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8_{12E73B36-9CB6-4E17-BABE-392FB5AE1785}" xr6:coauthVersionLast="47" xr6:coauthVersionMax="47" xr10:uidLastSave="{00000000-0000-0000-0000-000000000000}"/>
  <bookViews>
    <workbookView xWindow="-110" yWindow="-110" windowWidth="25180" windowHeight="16140" xr2:uid="{15A40545-C239-4591-900E-E0D09818CA57}"/>
  </bookViews>
  <sheets>
    <sheet name="Rückkauf Details DBAN" sheetId="3" r:id="rId1"/>
    <sheet name="Tabelle1" sheetId="4" r:id="rId2"/>
  </sheets>
  <definedNames>
    <definedName name="_xlnm._FilterDatabase" localSheetId="1" hidden="1">Tabelle1!$A$1:$M$7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57" i="3" l="1"/>
  <c r="G3331" i="3"/>
  <c r="G3332" i="3"/>
  <c r="G3333" i="3"/>
  <c r="G3334" i="3"/>
  <c r="I3357" i="3" s="1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H3330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H3312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H3268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H3250" i="3"/>
  <c r="K3357" i="3" s="1"/>
  <c r="L3357" i="3" s="1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H3238" i="3"/>
  <c r="G3238" i="3"/>
  <c r="G3237" i="3"/>
  <c r="G3236" i="3"/>
  <c r="G3235" i="3"/>
  <c r="G3234" i="3"/>
  <c r="G3233" i="3"/>
  <c r="H3232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H3209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H3183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H313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H3117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H3091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H3059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H3043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H3024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H3007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74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H295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H2933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H2904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H287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H2853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H2834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H2806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H2774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H273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H2716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H2699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H2671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H2653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H2615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H2597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H2585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H2566" i="3"/>
  <c r="G2563" i="3"/>
  <c r="G2564" i="3"/>
  <c r="G2565" i="3"/>
  <c r="G2566" i="3"/>
  <c r="H2562" i="3"/>
  <c r="G2553" i="3"/>
  <c r="G2554" i="3"/>
  <c r="G2555" i="3"/>
  <c r="G2556" i="3"/>
  <c r="G2557" i="3"/>
  <c r="G2558" i="3"/>
  <c r="G2559" i="3"/>
  <c r="G2560" i="3"/>
  <c r="G2561" i="3"/>
  <c r="G2562" i="3"/>
  <c r="H2552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H2537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H2522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H2507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H2494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H2480" i="3"/>
  <c r="G2475" i="3"/>
  <c r="G2476" i="3"/>
  <c r="G2477" i="3"/>
  <c r="G2478" i="3"/>
  <c r="G2479" i="3"/>
  <c r="G2480" i="3"/>
  <c r="H2474" i="3"/>
  <c r="G2466" i="3"/>
  <c r="G2467" i="3"/>
  <c r="G2468" i="3"/>
  <c r="G2469" i="3"/>
  <c r="G2470" i="3"/>
  <c r="G2471" i="3"/>
  <c r="G2472" i="3"/>
  <c r="G2473" i="3"/>
  <c r="G2474" i="3"/>
  <c r="H2465" i="3"/>
  <c r="G2456" i="3"/>
  <c r="G2457" i="3"/>
  <c r="G2458" i="3"/>
  <c r="G2459" i="3"/>
  <c r="G2460" i="3"/>
  <c r="G2461" i="3"/>
  <c r="G2462" i="3"/>
  <c r="G2463" i="3"/>
  <c r="G2464" i="3"/>
  <c r="G2465" i="3"/>
  <c r="H2455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H2438" i="3"/>
  <c r="G2428" i="3"/>
  <c r="G2429" i="3"/>
  <c r="G2430" i="3"/>
  <c r="G2431" i="3"/>
  <c r="G2432" i="3"/>
  <c r="G2433" i="3"/>
  <c r="G2434" i="3"/>
  <c r="G2435" i="3"/>
  <c r="G2436" i="3"/>
  <c r="G2437" i="3"/>
  <c r="G2438" i="3"/>
  <c r="H2427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H2413" i="3"/>
  <c r="G2412" i="3"/>
  <c r="G2413" i="3"/>
  <c r="H2411" i="3"/>
  <c r="G2401" i="3"/>
  <c r="G2402" i="3"/>
  <c r="G2403" i="3"/>
  <c r="G2404" i="3"/>
  <c r="G2405" i="3"/>
  <c r="G2406" i="3"/>
  <c r="G2407" i="3"/>
  <c r="G2408" i="3"/>
  <c r="G2409" i="3"/>
  <c r="G2410" i="3"/>
  <c r="G2411" i="3"/>
  <c r="H2400" i="3"/>
  <c r="G2391" i="3"/>
  <c r="G2392" i="3"/>
  <c r="G2393" i="3"/>
  <c r="G2394" i="3"/>
  <c r="G2395" i="3"/>
  <c r="G2396" i="3"/>
  <c r="G2397" i="3"/>
  <c r="G2398" i="3"/>
  <c r="G2399" i="3"/>
  <c r="G2400" i="3"/>
  <c r="H2390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H2376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H2364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H2349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H2335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H2320" i="3"/>
  <c r="G2320" i="3"/>
  <c r="G2312" i="3"/>
  <c r="G2313" i="3"/>
  <c r="G2314" i="3"/>
  <c r="G2315" i="3"/>
  <c r="G2316" i="3"/>
  <c r="G2317" i="3"/>
  <c r="G2318" i="3"/>
  <c r="G2319" i="3"/>
  <c r="H2311" i="3"/>
  <c r="G2302" i="3"/>
  <c r="G2303" i="3"/>
  <c r="G2304" i="3"/>
  <c r="G2305" i="3"/>
  <c r="G2306" i="3"/>
  <c r="G2307" i="3"/>
  <c r="G2308" i="3"/>
  <c r="G2309" i="3"/>
  <c r="G2310" i="3"/>
  <c r="G2311" i="3"/>
  <c r="H2301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H2289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H2277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H2263" i="3"/>
  <c r="G2254" i="3"/>
  <c r="G2255" i="3"/>
  <c r="G2256" i="3"/>
  <c r="G2257" i="3"/>
  <c r="G2258" i="3"/>
  <c r="G2259" i="3"/>
  <c r="G2260" i="3"/>
  <c r="G2261" i="3"/>
  <c r="G2262" i="3"/>
  <c r="G2263" i="3"/>
  <c r="H2253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H2238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H2226" i="3"/>
  <c r="G2216" i="3"/>
  <c r="G2217" i="3"/>
  <c r="G2218" i="3"/>
  <c r="G2219" i="3"/>
  <c r="G2220" i="3"/>
  <c r="G2221" i="3"/>
  <c r="G2222" i="3"/>
  <c r="G2223" i="3"/>
  <c r="G2224" i="3"/>
  <c r="G2225" i="3"/>
  <c r="G2226" i="3"/>
  <c r="H2215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H2201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H2185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70" i="3"/>
  <c r="G2161" i="3"/>
  <c r="G2162" i="3"/>
  <c r="G2163" i="3"/>
  <c r="G2164" i="3"/>
  <c r="G2165" i="3"/>
  <c r="G2166" i="3"/>
  <c r="G2167" i="3"/>
  <c r="G2168" i="3"/>
  <c r="G2169" i="3"/>
  <c r="G2170" i="3"/>
  <c r="H2160" i="3"/>
  <c r="G2158" i="3"/>
  <c r="G2159" i="3"/>
  <c r="G2160" i="3"/>
  <c r="H2157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H2142" i="3"/>
  <c r="G2135" i="3"/>
  <c r="G2136" i="3"/>
  <c r="G2137" i="3"/>
  <c r="G2138" i="3"/>
  <c r="G2139" i="3"/>
  <c r="G2140" i="3"/>
  <c r="G2141" i="3"/>
  <c r="G2142" i="3"/>
  <c r="H2134" i="3"/>
  <c r="G2131" i="3"/>
  <c r="G2132" i="3"/>
  <c r="G2133" i="3"/>
  <c r="G2134" i="3"/>
  <c r="H2130" i="3"/>
  <c r="G2125" i="3"/>
  <c r="G2126" i="3"/>
  <c r="G2127" i="3"/>
  <c r="G2128" i="3"/>
  <c r="G2129" i="3"/>
  <c r="G2130" i="3"/>
  <c r="H2124" i="3"/>
  <c r="G2114" i="3"/>
  <c r="G2115" i="3"/>
  <c r="G2116" i="3"/>
  <c r="G2117" i="3"/>
  <c r="G2118" i="3"/>
  <c r="G2119" i="3"/>
  <c r="G2120" i="3"/>
  <c r="G2121" i="3"/>
  <c r="G2122" i="3"/>
  <c r="G2123" i="3"/>
  <c r="G2124" i="3"/>
  <c r="H2113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H2092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H2080" i="3"/>
  <c r="G2072" i="3"/>
  <c r="G2073" i="3"/>
  <c r="G2074" i="3"/>
  <c r="G2075" i="3"/>
  <c r="G2076" i="3"/>
  <c r="G2077" i="3"/>
  <c r="G2078" i="3"/>
  <c r="G2079" i="3"/>
  <c r="G2080" i="3"/>
  <c r="H2071" i="3"/>
  <c r="G2065" i="3"/>
  <c r="G2066" i="3"/>
  <c r="G2067" i="3"/>
  <c r="G2068" i="3"/>
  <c r="G2069" i="3"/>
  <c r="G2070" i="3"/>
  <c r="G2071" i="3"/>
  <c r="H2064" i="3"/>
  <c r="G2055" i="3"/>
  <c r="G2056" i="3"/>
  <c r="G2057" i="3"/>
  <c r="G2058" i="3"/>
  <c r="G2059" i="3"/>
  <c r="G2060" i="3"/>
  <c r="G2061" i="3"/>
  <c r="G2062" i="3"/>
  <c r="G2063" i="3"/>
  <c r="G2064" i="3"/>
  <c r="H2054" i="3"/>
  <c r="H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H2027" i="3"/>
  <c r="G2019" i="3"/>
  <c r="G2020" i="3"/>
  <c r="G2021" i="3"/>
  <c r="G2022" i="3"/>
  <c r="G2023" i="3"/>
  <c r="G2024" i="3"/>
  <c r="G2025" i="3"/>
  <c r="G2026" i="3"/>
  <c r="G2027" i="3"/>
  <c r="H2018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H2006" i="3"/>
  <c r="G1996" i="3"/>
  <c r="G1997" i="3"/>
  <c r="G1998" i="3"/>
  <c r="G1999" i="3"/>
  <c r="G2000" i="3"/>
  <c r="G2001" i="3"/>
  <c r="G2002" i="3"/>
  <c r="G2003" i="3"/>
  <c r="G2004" i="3"/>
  <c r="G2005" i="3"/>
  <c r="G2006" i="3"/>
  <c r="H1995" i="3"/>
  <c r="G1985" i="3"/>
  <c r="G1986" i="3"/>
  <c r="G1987" i="3"/>
  <c r="G1988" i="3"/>
  <c r="G1989" i="3"/>
  <c r="G1990" i="3"/>
  <c r="G1991" i="3"/>
  <c r="G1992" i="3"/>
  <c r="G1993" i="3"/>
  <c r="G1994" i="3"/>
  <c r="G1995" i="3"/>
  <c r="H1984" i="3"/>
  <c r="G1975" i="3"/>
  <c r="G1976" i="3"/>
  <c r="G1977" i="3"/>
  <c r="G1978" i="3"/>
  <c r="G1979" i="3"/>
  <c r="G1980" i="3"/>
  <c r="G1981" i="3"/>
  <c r="G1982" i="3"/>
  <c r="G1983" i="3"/>
  <c r="G1984" i="3"/>
  <c r="H1974" i="3"/>
  <c r="G1967" i="3"/>
  <c r="G1968" i="3"/>
  <c r="G1969" i="3"/>
  <c r="G1970" i="3"/>
  <c r="G1971" i="3"/>
  <c r="G1972" i="3"/>
  <c r="G1973" i="3"/>
  <c r="G1974" i="3"/>
  <c r="H1966" i="3"/>
  <c r="H1958" i="3"/>
  <c r="G1959" i="3"/>
  <c r="G1960" i="3"/>
  <c r="G1961" i="3"/>
  <c r="G1962" i="3"/>
  <c r="G1963" i="3"/>
  <c r="G1964" i="3"/>
  <c r="G1965" i="3"/>
  <c r="G1966" i="3"/>
  <c r="G1957" i="3"/>
  <c r="G1958" i="3"/>
  <c r="H1956" i="3"/>
  <c r="G1956" i="3"/>
  <c r="G1955" i="3"/>
  <c r="G1954" i="3"/>
  <c r="G1953" i="3"/>
  <c r="H1952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H1940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H1928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915" i="3"/>
  <c r="K1915" i="3" s="1"/>
  <c r="O1915" i="3" s="1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3330" i="3" l="1"/>
  <c r="J3330" i="3" s="1"/>
  <c r="O3357" i="3"/>
  <c r="J3357" i="3"/>
  <c r="I3312" i="3"/>
  <c r="J3312" i="3" s="1"/>
  <c r="I3268" i="3"/>
  <c r="I3250" i="3"/>
  <c r="J3250" i="3" s="1"/>
  <c r="K3238" i="3"/>
  <c r="O3238" i="3" s="1"/>
  <c r="J3268" i="3"/>
  <c r="I3232" i="3"/>
  <c r="I3238" i="3"/>
  <c r="I3209" i="3"/>
  <c r="J3238" i="3"/>
  <c r="J3232" i="3"/>
  <c r="I3183" i="3"/>
  <c r="J3183" i="3" s="1"/>
  <c r="J3209" i="3"/>
  <c r="I3059" i="3"/>
  <c r="J3059" i="3" s="1"/>
  <c r="I3137" i="3"/>
  <c r="J3137" i="3" s="1"/>
  <c r="I2953" i="3"/>
  <c r="J2953" i="3" s="1"/>
  <c r="I2904" i="3"/>
  <c r="J2904" i="3" s="1"/>
  <c r="I3117" i="3"/>
  <c r="J3117" i="3" s="1"/>
  <c r="I2873" i="3"/>
  <c r="J2873" i="3" s="1"/>
  <c r="I3007" i="3"/>
  <c r="J3007" i="3" s="1"/>
  <c r="I3091" i="3"/>
  <c r="J3091" i="3" s="1"/>
  <c r="I3043" i="3"/>
  <c r="J3043" i="3" s="1"/>
  <c r="K3007" i="3"/>
  <c r="L3007" i="3" s="1"/>
  <c r="K2873" i="3"/>
  <c r="O2873" i="3" s="1"/>
  <c r="K3117" i="3"/>
  <c r="L3117" i="3" s="1"/>
  <c r="I2974" i="3"/>
  <c r="J2974" i="3" s="1"/>
  <c r="I3024" i="3"/>
  <c r="J3024" i="3" s="1"/>
  <c r="I2933" i="3"/>
  <c r="J2933" i="3" s="1"/>
  <c r="I2853" i="3"/>
  <c r="J2853" i="3" s="1"/>
  <c r="I2834" i="3"/>
  <c r="J2834" i="3" s="1"/>
  <c r="I2806" i="3"/>
  <c r="J2806" i="3" s="1"/>
  <c r="I2774" i="3"/>
  <c r="K2736" i="3"/>
  <c r="O2736" i="3" s="1"/>
  <c r="I2736" i="3"/>
  <c r="J2736" i="3" s="1"/>
  <c r="J2774" i="3"/>
  <c r="I2699" i="3"/>
  <c r="J2699" i="3" s="1"/>
  <c r="I2716" i="3"/>
  <c r="J2716" i="3" s="1"/>
  <c r="I2653" i="3"/>
  <c r="J2653" i="3" s="1"/>
  <c r="I2671" i="3"/>
  <c r="J2671" i="3" s="1"/>
  <c r="K2615" i="3"/>
  <c r="O2615" i="3" s="1"/>
  <c r="I2615" i="3"/>
  <c r="J2615" i="3" s="1"/>
  <c r="I2597" i="3"/>
  <c r="J2597" i="3" s="1"/>
  <c r="I2585" i="3"/>
  <c r="J2585" i="3" s="1"/>
  <c r="I2566" i="3"/>
  <c r="J2566" i="3" s="1"/>
  <c r="K2552" i="3"/>
  <c r="O2552" i="3" s="1"/>
  <c r="I2562" i="3"/>
  <c r="J2562" i="3" s="1"/>
  <c r="I2552" i="3"/>
  <c r="J2552" i="3" s="1"/>
  <c r="I2522" i="3"/>
  <c r="J2522" i="3" s="1"/>
  <c r="I2507" i="3"/>
  <c r="I2537" i="3"/>
  <c r="J2537" i="3" s="1"/>
  <c r="I2494" i="3"/>
  <c r="J2494" i="3" s="1"/>
  <c r="J2507" i="3"/>
  <c r="I2474" i="3"/>
  <c r="J2474" i="3" s="1"/>
  <c r="K2480" i="3"/>
  <c r="O2480" i="3" s="1"/>
  <c r="I2438" i="3"/>
  <c r="J2438" i="3" s="1"/>
  <c r="I2480" i="3"/>
  <c r="J2480" i="3" s="1"/>
  <c r="K2438" i="3"/>
  <c r="O2438" i="3" s="1"/>
  <c r="I2465" i="3"/>
  <c r="J2465" i="3" s="1"/>
  <c r="I2427" i="3"/>
  <c r="J2427" i="3" s="1"/>
  <c r="I2455" i="3"/>
  <c r="J2455" i="3" s="1"/>
  <c r="I2413" i="3"/>
  <c r="J2413" i="3" s="1"/>
  <c r="I2411" i="3"/>
  <c r="J2411" i="3" s="1"/>
  <c r="I2400" i="3"/>
  <c r="J2400" i="3" s="1"/>
  <c r="K2390" i="3"/>
  <c r="O2390" i="3" s="1"/>
  <c r="I2390" i="3"/>
  <c r="J2390" i="3" s="1"/>
  <c r="I2376" i="3"/>
  <c r="J2376" i="3" s="1"/>
  <c r="I2364" i="3"/>
  <c r="J2364" i="3" s="1"/>
  <c r="I2349" i="3"/>
  <c r="J2349" i="3" s="1"/>
  <c r="I2335" i="3"/>
  <c r="J2335" i="3" s="1"/>
  <c r="I2320" i="3"/>
  <c r="J2320" i="3" s="1"/>
  <c r="K2320" i="3"/>
  <c r="O2320" i="3" s="1"/>
  <c r="I2311" i="3"/>
  <c r="J2311" i="3" s="1"/>
  <c r="I2301" i="3"/>
  <c r="J2301" i="3" s="1"/>
  <c r="I2277" i="3"/>
  <c r="J2277" i="3" s="1"/>
  <c r="I2289" i="3"/>
  <c r="J2289" i="3" s="1"/>
  <c r="I2263" i="3"/>
  <c r="J2263" i="3" s="1"/>
  <c r="K2263" i="3"/>
  <c r="O2263" i="3" s="1"/>
  <c r="I2253" i="3"/>
  <c r="J2253" i="3" s="1"/>
  <c r="I2238" i="3"/>
  <c r="J2238" i="3" s="1"/>
  <c r="I2226" i="3"/>
  <c r="J2226" i="3" s="1"/>
  <c r="I2215" i="3"/>
  <c r="J2215" i="3" s="1"/>
  <c r="I2201" i="3"/>
  <c r="J2201" i="3" s="1"/>
  <c r="K2201" i="3"/>
  <c r="O2201" i="3" s="1"/>
  <c r="I2185" i="3"/>
  <c r="J2185" i="3" s="1"/>
  <c r="I2170" i="3"/>
  <c r="J2170" i="3" s="1"/>
  <c r="I2160" i="3"/>
  <c r="J2160" i="3" s="1"/>
  <c r="I2142" i="3"/>
  <c r="J2142" i="3" s="1"/>
  <c r="I2157" i="3"/>
  <c r="J2157" i="3" s="1"/>
  <c r="I2134" i="3"/>
  <c r="J2134" i="3" s="1"/>
  <c r="K2142" i="3"/>
  <c r="O2142" i="3" s="1"/>
  <c r="I2130" i="3"/>
  <c r="J2130" i="3" s="1"/>
  <c r="I2124" i="3"/>
  <c r="J2124" i="3" s="1"/>
  <c r="I2113" i="3"/>
  <c r="J2113" i="3" s="1"/>
  <c r="I2092" i="3"/>
  <c r="J2092" i="3" s="1"/>
  <c r="K2092" i="3"/>
  <c r="O2092" i="3" s="1"/>
  <c r="I2080" i="3"/>
  <c r="J2080" i="3" s="1"/>
  <c r="I2064" i="3"/>
  <c r="J2064" i="3" s="1"/>
  <c r="I2071" i="3"/>
  <c r="J2071" i="3" s="1"/>
  <c r="I2054" i="3"/>
  <c r="J2054" i="3" s="1"/>
  <c r="K2040" i="3"/>
  <c r="O2040" i="3" s="1"/>
  <c r="I2040" i="3"/>
  <c r="J2040" i="3" s="1"/>
  <c r="I2027" i="3"/>
  <c r="J2027" i="3" s="1"/>
  <c r="I2018" i="3"/>
  <c r="J2018" i="3" s="1"/>
  <c r="I1995" i="3"/>
  <c r="J1995" i="3" s="1"/>
  <c r="I2006" i="3"/>
  <c r="J2006" i="3" s="1"/>
  <c r="K1984" i="3"/>
  <c r="O1984" i="3" s="1"/>
  <c r="I1984" i="3"/>
  <c r="J1984" i="3" s="1"/>
  <c r="I1940" i="3"/>
  <c r="J1940" i="3" s="1"/>
  <c r="I1966" i="3"/>
  <c r="J1966" i="3" s="1"/>
  <c r="I1958" i="3"/>
  <c r="J1958" i="3" s="1"/>
  <c r="I1974" i="3"/>
  <c r="J1974" i="3" s="1"/>
  <c r="I1956" i="3"/>
  <c r="J1956" i="3" s="1"/>
  <c r="I1928" i="3"/>
  <c r="J1928" i="3" s="1"/>
  <c r="K1952" i="3"/>
  <c r="O1952" i="3" s="1"/>
  <c r="I1952" i="3"/>
  <c r="J1952" i="3" s="1"/>
  <c r="I1889" i="3"/>
  <c r="J1889" i="3" s="1"/>
  <c r="I1915" i="3"/>
  <c r="J1915" i="3" s="1"/>
  <c r="K1889" i="3"/>
  <c r="O1889" i="3" s="1"/>
  <c r="L1915" i="3"/>
  <c r="I1862" i="3"/>
  <c r="J1862" i="3" s="1"/>
  <c r="I1837" i="3"/>
  <c r="J1837" i="3" s="1"/>
  <c r="I1825" i="3"/>
  <c r="J1825" i="3" s="1"/>
  <c r="I1797" i="3"/>
  <c r="J1797" i="3" s="1"/>
  <c r="K1797" i="3"/>
  <c r="O1797" i="3" s="1"/>
  <c r="I1810" i="3"/>
  <c r="J1810" i="3" s="1"/>
  <c r="I1780" i="3"/>
  <c r="J1780" i="3" s="1"/>
  <c r="I1770" i="3"/>
  <c r="J1770" i="3" s="1"/>
  <c r="I1758" i="3"/>
  <c r="J1758" i="3" s="1"/>
  <c r="I1723" i="3"/>
  <c r="J1723" i="3" s="1"/>
  <c r="K1699" i="3"/>
  <c r="O1699" i="3" s="1"/>
  <c r="I1633" i="3"/>
  <c r="J1633" i="3" s="1"/>
  <c r="I1664" i="3"/>
  <c r="J1664" i="3" s="1"/>
  <c r="I1699" i="3"/>
  <c r="J1699" i="3" s="1"/>
  <c r="K1578" i="3"/>
  <c r="O1578" i="3" s="1"/>
  <c r="I1615" i="3"/>
  <c r="J1615" i="3" s="1"/>
  <c r="I1578" i="3"/>
  <c r="J1578" i="3" s="1"/>
  <c r="I1554" i="3"/>
  <c r="J1554" i="3" s="1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3238" i="3" l="1"/>
  <c r="O3117" i="3"/>
  <c r="O3007" i="3"/>
  <c r="L2873" i="3"/>
  <c r="L2736" i="3"/>
  <c r="L2480" i="3"/>
  <c r="L2615" i="3"/>
  <c r="L2438" i="3"/>
  <c r="L2552" i="3"/>
  <c r="L2390" i="3"/>
  <c r="L2320" i="3"/>
  <c r="L2263" i="3"/>
  <c r="L2201" i="3"/>
  <c r="L2092" i="3"/>
  <c r="L2142" i="3"/>
  <c r="L2040" i="3"/>
  <c r="L1984" i="3"/>
  <c r="L1952" i="3"/>
  <c r="L1889" i="3"/>
  <c r="L1797" i="3"/>
  <c r="L1578" i="3"/>
  <c r="L1699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<sst xmlns="http://schemas.openxmlformats.org/spreadsheetml/2006/main" count="6728" uniqueCount="22">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</sst>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3359"/>
  <sheetViews>
    <sheetView tabSelected="1" topLeftCell="B1" zoomScaleNormal="100" workbookViewId="0">
      <pane ySplit="3" topLeftCell="A3346" activePane="bottomLeft" state="frozen"/>
      <selection pane="bottomLeft" activeCell="Q1" sqref="Q1:R1048576"/>
    </sheetView>
  </sheetViews>
  <sheetFormatPr baseColWidth="10" defaultRowHeight="14.5" x14ac:dyDescent="0.35"/>
  <cols>
    <col min="1" max="1" width="11.453125" style="6"/>
    <col min="2" max="2" width="5.1796875" customWidth="1"/>
    <col min="3" max="3" width="10" customWidth="1"/>
    <col min="5" max="5" width="11.453125" style="10"/>
    <col min="7" max="7" width="13.7265625" style="13" bestFit="1" customWidth="1"/>
    <col min="8" max="8" width="13.81640625" style="20" bestFit="1" customWidth="1"/>
    <col min="9" max="9" width="13.81640625" style="15" customWidth="1"/>
    <col min="10" max="10" width="11.453125" style="13"/>
    <col min="11" max="11" width="14.1796875" style="20" customWidth="1"/>
    <col min="12" max="12" width="13.54296875" style="15" customWidth="1"/>
    <col min="13" max="13" width="14.7265625" style="15" bestFit="1" customWidth="1"/>
    <col min="14" max="14" width="13.26953125" customWidth="1"/>
    <col min="15" max="15" width="14.1796875" style="27" customWidth="1"/>
    <col min="16" max="16" width="14.54296875" customWidth="1"/>
  </cols>
  <sheetData>
    <row r="1" spans="1:16" ht="15" thickBot="1" x14ac:dyDescent="0.4">
      <c r="A1" s="7"/>
      <c r="H1" s="20">
        <f>SUM(H4:H142055)</f>
        <v>317100</v>
      </c>
    </row>
    <row r="2" spans="1:16" ht="15" thickBot="1" x14ac:dyDescent="0.4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5" thickBot="1" x14ac:dyDescent="0.4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5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5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5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5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5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5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5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5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5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5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5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5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5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5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5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5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5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5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5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5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5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5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5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5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5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5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5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5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5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5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5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5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5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5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5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5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5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5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5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5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5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5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5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5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5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5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5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5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5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5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5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5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5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5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5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5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5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5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5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5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5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5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5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5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5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5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5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5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5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5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5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5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5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5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5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5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5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5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5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5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5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5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5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5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5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5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5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5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5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5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5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5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5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5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5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5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5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5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5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5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5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5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5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5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5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5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5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5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5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5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5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5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5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5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5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5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5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5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5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5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5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5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5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5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5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5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5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5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5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5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5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5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5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5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5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5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5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5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5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5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5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5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5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5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5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5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5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5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5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5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5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5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5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5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5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5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5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5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5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5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5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5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5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5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5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5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5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5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5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5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5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5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5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5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5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5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5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5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5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5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5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5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5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5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5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5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5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5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5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5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5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5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5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5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5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5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5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5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5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5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5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5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5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5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5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5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5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5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5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5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5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5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5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5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5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5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5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5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5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5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5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5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5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5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5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5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5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5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5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5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5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5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5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5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5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5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5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5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5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5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5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5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5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5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5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5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5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5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5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5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5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5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5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5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5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5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5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5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5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5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5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5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5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5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5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5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5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5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5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5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5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5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5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5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5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5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5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5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5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5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5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5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5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5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5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5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5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5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5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5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5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5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5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5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5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5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5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5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5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5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5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5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5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5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5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5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5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5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5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5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5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5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5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5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5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5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5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5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5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5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5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5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5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5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5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5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5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5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5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5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5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5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5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5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5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5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5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5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5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5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5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5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5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5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5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5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5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5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5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5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5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5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5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5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5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5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5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5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5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5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5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5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5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5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5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5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5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5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5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5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5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5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5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5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5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5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5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5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5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5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5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5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5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5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5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5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5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5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5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5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5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5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5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5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5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5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5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5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5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5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5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5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5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5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5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5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5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5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5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5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5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5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5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5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5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5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5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5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5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5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5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5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5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5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5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5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5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5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5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5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5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5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5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5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5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5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5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5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5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5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5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5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5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5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5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5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5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5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5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5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5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5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5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5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5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5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5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5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5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5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5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5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5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5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5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5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5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5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5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5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5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5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5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5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5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5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5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5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5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5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5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5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5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5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5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5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5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5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5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5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5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5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5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5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5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5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5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5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5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5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5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5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5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5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5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5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5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5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5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5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5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5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5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5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5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5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5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5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5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5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5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5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5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5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5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5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5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5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5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5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5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5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5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5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5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5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5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5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5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5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5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5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5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5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5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5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5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5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5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5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5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5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5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5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5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5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5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5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5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5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5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5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5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5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5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5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5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5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5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5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5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5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5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5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5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5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5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5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5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5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5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5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5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5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5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5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5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5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5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5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5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5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5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5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5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5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5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5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5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5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5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5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5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5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5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5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5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5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5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5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5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5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5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5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5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5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5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5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5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5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5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5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5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5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5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5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5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5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5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5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5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5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5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5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5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5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5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5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5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5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5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5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5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5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5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5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5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5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5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5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5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5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5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5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5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5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5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5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5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5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5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5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5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5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5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5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5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5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5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5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5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5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5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5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5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5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5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5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5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5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5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5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5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5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5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5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5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5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5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5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5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5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5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5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5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5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5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5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5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5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5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5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5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5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5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5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5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5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5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5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5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5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5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5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5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5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5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5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5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5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5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5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5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5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5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5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5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5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5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5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5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5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5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5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5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5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5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5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5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5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5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5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5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5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5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5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5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5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5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5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5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5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5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5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5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5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5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5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5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5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5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5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5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5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5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5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5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5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5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5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5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5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5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5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5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5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5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5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5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5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5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5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5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5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5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5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5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5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5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5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5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5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5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5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5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5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5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5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5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5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5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5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5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5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5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5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5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5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5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5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5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5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5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5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5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5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5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5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5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5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5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5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5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5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5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5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5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5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5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5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5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5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5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5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5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5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5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5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5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5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5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5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5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5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5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5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5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5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5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5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5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5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5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5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5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5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5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5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5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5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5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5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5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5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5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5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5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5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5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5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5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5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5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5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5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5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5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5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5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5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5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5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5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5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5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5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5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5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5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5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5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5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5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5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5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5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5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5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5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5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5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5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5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5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5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5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5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5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5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5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5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5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5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5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5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5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5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5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5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5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5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5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5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5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5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5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5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5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5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5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5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5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5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5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5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5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5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5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5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5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5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5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5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5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5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5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5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5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5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5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5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5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5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5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5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5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5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5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5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5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5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5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5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5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5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5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5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5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5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5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5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5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5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5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5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5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5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5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5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5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5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5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5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5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5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5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5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5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5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5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5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5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5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5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5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5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5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5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5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5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5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5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5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5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5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5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5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5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5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5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5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5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5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5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5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5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5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5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5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5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5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5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5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5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5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5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5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5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5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5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5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5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5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5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5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5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5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5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5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5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5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5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5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5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5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5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5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5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5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5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5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5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5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5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5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5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5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5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5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5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5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5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5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5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5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5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5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5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5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5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5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5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5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5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5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5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5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5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5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5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5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5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5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5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5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5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5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5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5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5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5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5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5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5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5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5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5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5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5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5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5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5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5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5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5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5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5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5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5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5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5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5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5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5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5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5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5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5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5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5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5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5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5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5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5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5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5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5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5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5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5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5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5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5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5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5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5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5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5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5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5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5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5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5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5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5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5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5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5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5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5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5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5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5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5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5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5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5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5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5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5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5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5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5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5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5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5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5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5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5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5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5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5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5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5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5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5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5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5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5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5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5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5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5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5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5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5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5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5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5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5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5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5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5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5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5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5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5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5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5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5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5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5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5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5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5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5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5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5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5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5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5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5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5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5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5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5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5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5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5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5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5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5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5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5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5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5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5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5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5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5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5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5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5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5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5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5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5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5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5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5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5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5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5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5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5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5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5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5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5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5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5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5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5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5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5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5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5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5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5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5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5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5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5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5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5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5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5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5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5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5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5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5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5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5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5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5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5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5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5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5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5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5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5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5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5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5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5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5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5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5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5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5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5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5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5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5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5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5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5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5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5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5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5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5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5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5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5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5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5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5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5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5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5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5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5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5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5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5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5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5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5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5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5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5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5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5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5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5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5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5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5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5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5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5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5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5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5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5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5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5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5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5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5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5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5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5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5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5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5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5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5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5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5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5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5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5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5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5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5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5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5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5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5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5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5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5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5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5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5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5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5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5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5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5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5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5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5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5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5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5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5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5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5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5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5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5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5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5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5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5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5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5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5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5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5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5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5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5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5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5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5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5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5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5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5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5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5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5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5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5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5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5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5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5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5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5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5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5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5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5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5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5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5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5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5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5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5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5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5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5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5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5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5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5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5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5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5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5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5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5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5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5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5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5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5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5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5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5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5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5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5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5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5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5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5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5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5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5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5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5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5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5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5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5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5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5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5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5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5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5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5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5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5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5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5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5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5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5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5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5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5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5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5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5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5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5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5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5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5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5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5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5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5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5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5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5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5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5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5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5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5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5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5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5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5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5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5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5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5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5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5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5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5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5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5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5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5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5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5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5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5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5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5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5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5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5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5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5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5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5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5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5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5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5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5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5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5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5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5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5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5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5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5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5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5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5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5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5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5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5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5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5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5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5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5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5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5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5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5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5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5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5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5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5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5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5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5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5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5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5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5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5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5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5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5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5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5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5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5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5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5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5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5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5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5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5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5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5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5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5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5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5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5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5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5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5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5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5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5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5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5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5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5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5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5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5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5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5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5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5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5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5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5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5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5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5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5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5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5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5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5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5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5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5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5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5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5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5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5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5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5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5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5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5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5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5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5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5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5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5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5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5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5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5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5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5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5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5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5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5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5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5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5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5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5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5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5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5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5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5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5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5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5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5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5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5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5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5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5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5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5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5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5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5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5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5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5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5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5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5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5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5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5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5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5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5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5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5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5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5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5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5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5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5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5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5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5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5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5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5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5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5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5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5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5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5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5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5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5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5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5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5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5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5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5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5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5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5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5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5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5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5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5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5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5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5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5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5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5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5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5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5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5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5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5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5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5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5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5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5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5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5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5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5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5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5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5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5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5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5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5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5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5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5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5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5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5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5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5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5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5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5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35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5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5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5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5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5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5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5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5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5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5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5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5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5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5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5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5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5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5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5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5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5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5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5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5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5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5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5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5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5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5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35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35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35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35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35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35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35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35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35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35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35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35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35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35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35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35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35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35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35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35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35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35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35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35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35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35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35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35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35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35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35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35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35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35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35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35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35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35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35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35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35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35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35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35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35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35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35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35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35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35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35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35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35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35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35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35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35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35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35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35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35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35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35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35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35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35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35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35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35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35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35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35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35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35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35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35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35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35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35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35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35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35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35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35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35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35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35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35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35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35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35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35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35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19</v>
      </c>
      <c r="G1890" s="13">
        <f t="shared" si="29"/>
        <v>2493.2000000000003</v>
      </c>
    </row>
    <row r="1891" spans="1:15" x14ac:dyDescent="0.35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19</v>
      </c>
      <c r="G1891" s="13">
        <f t="shared" si="29"/>
        <v>12411.800000000001</v>
      </c>
    </row>
    <row r="1892" spans="1:15" x14ac:dyDescent="0.35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19</v>
      </c>
      <c r="G1892" s="13">
        <f t="shared" si="29"/>
        <v>14795</v>
      </c>
    </row>
    <row r="1893" spans="1:15" x14ac:dyDescent="0.35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19</v>
      </c>
      <c r="G1893" s="13">
        <f t="shared" si="29"/>
        <v>457.29999999999995</v>
      </c>
    </row>
    <row r="1894" spans="1:15" x14ac:dyDescent="0.35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19</v>
      </c>
      <c r="G1894" s="13">
        <f t="shared" ref="G1894:G1914" si="30">C1894*D1894</f>
        <v>11647.699999999999</v>
      </c>
    </row>
    <row r="1895" spans="1:15" x14ac:dyDescent="0.35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35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35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35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35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35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35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35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35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35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35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35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35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35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35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35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19</v>
      </c>
      <c r="G1910" s="13">
        <f t="shared" si="30"/>
        <v>3422.65</v>
      </c>
    </row>
    <row r="1911" spans="1:15" x14ac:dyDescent="0.35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19</v>
      </c>
      <c r="G1911" s="13">
        <f t="shared" si="30"/>
        <v>3645</v>
      </c>
    </row>
    <row r="1912" spans="1:15" x14ac:dyDescent="0.35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19</v>
      </c>
      <c r="G1912" s="13">
        <f t="shared" si="30"/>
        <v>1431</v>
      </c>
    </row>
    <row r="1913" spans="1:15" x14ac:dyDescent="0.35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19</v>
      </c>
      <c r="G1913" s="13">
        <f t="shared" si="30"/>
        <v>513</v>
      </c>
    </row>
    <row r="1914" spans="1:15" x14ac:dyDescent="0.35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19</v>
      </c>
      <c r="G1914" s="13">
        <f t="shared" si="30"/>
        <v>22626</v>
      </c>
    </row>
    <row r="1915" spans="1:15" x14ac:dyDescent="0.35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19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6" spans="1:15" x14ac:dyDescent="0.35">
      <c r="A1916" s="6">
        <v>45812</v>
      </c>
      <c r="B1916" t="s">
        <v>14</v>
      </c>
      <c r="C1916" s="20">
        <v>50</v>
      </c>
      <c r="D1916">
        <v>24.9</v>
      </c>
      <c r="E1916" s="10">
        <v>0.49778935185185186</v>
      </c>
      <c r="F1916" t="s">
        <v>19</v>
      </c>
      <c r="G1916" s="13">
        <f t="shared" ref="G1916:G1979" si="31">C1916*D1916</f>
        <v>1245</v>
      </c>
    </row>
    <row r="1917" spans="1:15" x14ac:dyDescent="0.35">
      <c r="A1917" s="6">
        <v>45812</v>
      </c>
      <c r="B1917" t="s">
        <v>14</v>
      </c>
      <c r="C1917">
        <v>67</v>
      </c>
      <c r="D1917">
        <v>24.9</v>
      </c>
      <c r="E1917" s="10">
        <v>0.49778935185185186</v>
      </c>
      <c r="F1917" t="s">
        <v>19</v>
      </c>
      <c r="G1917" s="13">
        <f t="shared" si="31"/>
        <v>1668.3</v>
      </c>
    </row>
    <row r="1918" spans="1:15" x14ac:dyDescent="0.35">
      <c r="A1918" s="6">
        <v>45812</v>
      </c>
      <c r="B1918" t="s">
        <v>14</v>
      </c>
      <c r="C1918">
        <v>149</v>
      </c>
      <c r="D1918">
        <v>25.1</v>
      </c>
      <c r="E1918" s="10">
        <v>0.57466435185185183</v>
      </c>
      <c r="F1918" t="s">
        <v>19</v>
      </c>
      <c r="G1918" s="13">
        <f t="shared" si="31"/>
        <v>3739.9</v>
      </c>
    </row>
    <row r="1919" spans="1:15" x14ac:dyDescent="0.35">
      <c r="A1919" s="6">
        <v>45812</v>
      </c>
      <c r="B1919" t="s">
        <v>14</v>
      </c>
      <c r="C1919">
        <v>1</v>
      </c>
      <c r="D1919">
        <v>24.95</v>
      </c>
      <c r="E1919" s="10">
        <v>0.59902777777777783</v>
      </c>
      <c r="F1919" t="s">
        <v>19</v>
      </c>
      <c r="G1919" s="13">
        <f t="shared" si="31"/>
        <v>24.95</v>
      </c>
    </row>
    <row r="1920" spans="1:15" x14ac:dyDescent="0.35">
      <c r="A1920" s="6">
        <v>45812</v>
      </c>
      <c r="B1920" t="s">
        <v>14</v>
      </c>
      <c r="C1920">
        <v>54</v>
      </c>
      <c r="D1920">
        <v>24.95</v>
      </c>
      <c r="E1920" s="10">
        <v>0.59902777777777783</v>
      </c>
      <c r="F1920" t="s">
        <v>19</v>
      </c>
      <c r="G1920" s="13">
        <f t="shared" si="31"/>
        <v>1347.3</v>
      </c>
    </row>
    <row r="1921" spans="1:10" x14ac:dyDescent="0.35">
      <c r="A1921" s="6">
        <v>45812</v>
      </c>
      <c r="B1921" t="s">
        <v>14</v>
      </c>
      <c r="C1921">
        <v>53</v>
      </c>
      <c r="D1921">
        <v>25.05</v>
      </c>
      <c r="E1921" s="10">
        <v>0.59902777777777783</v>
      </c>
      <c r="F1921" t="s">
        <v>19</v>
      </c>
      <c r="G1921" s="13">
        <f t="shared" si="31"/>
        <v>1327.65</v>
      </c>
    </row>
    <row r="1922" spans="1:10" x14ac:dyDescent="0.35">
      <c r="A1922" s="6">
        <v>45812</v>
      </c>
      <c r="B1922" t="s">
        <v>14</v>
      </c>
      <c r="C1922">
        <v>11</v>
      </c>
      <c r="D1922">
        <v>24.9</v>
      </c>
      <c r="E1922" s="10">
        <v>0.61229166666666668</v>
      </c>
      <c r="F1922" t="s">
        <v>19</v>
      </c>
      <c r="G1922" s="13">
        <f t="shared" si="31"/>
        <v>273.89999999999998</v>
      </c>
    </row>
    <row r="1923" spans="1:10" x14ac:dyDescent="0.35">
      <c r="A1923" s="6">
        <v>45812</v>
      </c>
      <c r="B1923" t="s">
        <v>14</v>
      </c>
      <c r="C1923">
        <v>37</v>
      </c>
      <c r="D1923">
        <v>25</v>
      </c>
      <c r="E1923" s="10">
        <v>0.6287962962962963</v>
      </c>
      <c r="F1923" t="s">
        <v>19</v>
      </c>
      <c r="G1923" s="13">
        <f t="shared" si="31"/>
        <v>925</v>
      </c>
    </row>
    <row r="1924" spans="1:10" x14ac:dyDescent="0.35">
      <c r="A1924" s="6">
        <v>45812</v>
      </c>
      <c r="B1924" t="s">
        <v>14</v>
      </c>
      <c r="C1924">
        <v>37</v>
      </c>
      <c r="D1924">
        <v>25</v>
      </c>
      <c r="E1924" s="10">
        <v>0.64773148148148152</v>
      </c>
      <c r="F1924" t="s">
        <v>19</v>
      </c>
      <c r="G1924" s="13">
        <f t="shared" si="31"/>
        <v>925</v>
      </c>
    </row>
    <row r="1925" spans="1:10" x14ac:dyDescent="0.35">
      <c r="A1925" s="6">
        <v>45812</v>
      </c>
      <c r="B1925" t="s">
        <v>14</v>
      </c>
      <c r="C1925">
        <v>1</v>
      </c>
      <c r="D1925">
        <v>25.1</v>
      </c>
      <c r="E1925" s="10">
        <v>0.70479166666666659</v>
      </c>
      <c r="F1925" t="s">
        <v>19</v>
      </c>
      <c r="G1925" s="13">
        <f t="shared" si="31"/>
        <v>25.1</v>
      </c>
    </row>
    <row r="1926" spans="1:10" x14ac:dyDescent="0.35">
      <c r="A1926" s="6">
        <v>45812</v>
      </c>
      <c r="B1926" t="s">
        <v>14</v>
      </c>
      <c r="C1926">
        <v>60</v>
      </c>
      <c r="D1926">
        <v>25.1</v>
      </c>
      <c r="E1926" s="10">
        <v>0.70479166666666659</v>
      </c>
      <c r="F1926" t="s">
        <v>19</v>
      </c>
      <c r="G1926" s="13">
        <f t="shared" si="31"/>
        <v>1506</v>
      </c>
    </row>
    <row r="1927" spans="1:10" x14ac:dyDescent="0.35">
      <c r="A1927" s="6">
        <v>45812</v>
      </c>
      <c r="B1927" t="s">
        <v>14</v>
      </c>
      <c r="C1927">
        <v>2</v>
      </c>
      <c r="D1927">
        <v>25.1</v>
      </c>
      <c r="E1927" s="10">
        <v>0.70483796296296297</v>
      </c>
      <c r="F1927" t="s">
        <v>19</v>
      </c>
      <c r="G1927" s="13">
        <f t="shared" si="31"/>
        <v>50.2</v>
      </c>
    </row>
    <row r="1928" spans="1:10" x14ac:dyDescent="0.35">
      <c r="A1928" s="6">
        <v>45812</v>
      </c>
      <c r="B1928" t="s">
        <v>14</v>
      </c>
      <c r="C1928">
        <v>28</v>
      </c>
      <c r="D1928">
        <v>25.2</v>
      </c>
      <c r="E1928" s="10">
        <v>0.70856481481481481</v>
      </c>
      <c r="F1928" t="s">
        <v>19</v>
      </c>
      <c r="G1928" s="13">
        <f t="shared" si="31"/>
        <v>705.6</v>
      </c>
      <c r="H1928" s="20">
        <f>SUM(C1916:C1928)</f>
        <v>550</v>
      </c>
      <c r="I1928" s="15">
        <f>SUM(G1916:G1928)/H1928</f>
        <v>25.025272727272728</v>
      </c>
      <c r="J1928" s="13">
        <f>H1928*I1928</f>
        <v>13763.900000000001</v>
      </c>
    </row>
    <row r="1929" spans="1:10" x14ac:dyDescent="0.35">
      <c r="A1929" s="6">
        <v>45813</v>
      </c>
      <c r="B1929" t="s">
        <v>14</v>
      </c>
      <c r="C1929">
        <v>50</v>
      </c>
      <c r="D1929">
        <v>25</v>
      </c>
      <c r="E1929" s="10">
        <v>0.42689814814814814</v>
      </c>
      <c r="F1929" t="s">
        <v>19</v>
      </c>
      <c r="G1929" s="13">
        <f t="shared" si="31"/>
        <v>1250</v>
      </c>
    </row>
    <row r="1930" spans="1:10" x14ac:dyDescent="0.35">
      <c r="A1930" s="6">
        <v>45813</v>
      </c>
      <c r="B1930" t="s">
        <v>14</v>
      </c>
      <c r="C1930">
        <v>50</v>
      </c>
      <c r="D1930">
        <v>25</v>
      </c>
      <c r="E1930" s="10">
        <v>0.42689814814814814</v>
      </c>
      <c r="F1930" t="s">
        <v>19</v>
      </c>
      <c r="G1930" s="13">
        <f t="shared" si="31"/>
        <v>1250</v>
      </c>
    </row>
    <row r="1931" spans="1:10" x14ac:dyDescent="0.35">
      <c r="A1931" s="6">
        <v>45813</v>
      </c>
      <c r="B1931" t="s">
        <v>14</v>
      </c>
      <c r="C1931">
        <v>54</v>
      </c>
      <c r="D1931">
        <v>24.9</v>
      </c>
      <c r="E1931" s="10">
        <v>0.45810185185185182</v>
      </c>
      <c r="F1931" t="s">
        <v>19</v>
      </c>
      <c r="G1931" s="13">
        <f t="shared" si="31"/>
        <v>1344.6</v>
      </c>
    </row>
    <row r="1932" spans="1:10" x14ac:dyDescent="0.35">
      <c r="A1932" s="6">
        <v>45813</v>
      </c>
      <c r="B1932" t="s">
        <v>14</v>
      </c>
      <c r="C1932">
        <v>100</v>
      </c>
      <c r="D1932">
        <v>25.25</v>
      </c>
      <c r="E1932" s="10">
        <v>0.52913194444444445</v>
      </c>
      <c r="F1932" t="s">
        <v>19</v>
      </c>
      <c r="G1932" s="13">
        <f t="shared" si="31"/>
        <v>2525</v>
      </c>
    </row>
    <row r="1933" spans="1:10" x14ac:dyDescent="0.35">
      <c r="A1933" s="6">
        <v>45813</v>
      </c>
      <c r="B1933" t="s">
        <v>14</v>
      </c>
      <c r="C1933">
        <v>54</v>
      </c>
      <c r="D1933">
        <v>25.15</v>
      </c>
      <c r="E1933" s="10">
        <v>0.52915509259259264</v>
      </c>
      <c r="F1933" t="s">
        <v>19</v>
      </c>
      <c r="G1933" s="13">
        <f t="shared" si="31"/>
        <v>1358.1</v>
      </c>
    </row>
    <row r="1934" spans="1:10" x14ac:dyDescent="0.35">
      <c r="A1934" s="6">
        <v>45813</v>
      </c>
      <c r="B1934" t="s">
        <v>14</v>
      </c>
      <c r="C1934">
        <v>54</v>
      </c>
      <c r="D1934">
        <v>25.15</v>
      </c>
      <c r="E1934" s="10">
        <v>0.55700231481481477</v>
      </c>
      <c r="F1934" t="s">
        <v>19</v>
      </c>
      <c r="G1934" s="13">
        <f t="shared" si="31"/>
        <v>1358.1</v>
      </c>
    </row>
    <row r="1935" spans="1:10" x14ac:dyDescent="0.35">
      <c r="A1935" s="6">
        <v>45813</v>
      </c>
      <c r="B1935" t="s">
        <v>14</v>
      </c>
      <c r="C1935">
        <v>55</v>
      </c>
      <c r="D1935">
        <v>25</v>
      </c>
      <c r="E1935" s="10">
        <v>0.60853009259259261</v>
      </c>
      <c r="F1935" t="s">
        <v>19</v>
      </c>
      <c r="G1935" s="13">
        <f t="shared" si="31"/>
        <v>1375</v>
      </c>
    </row>
    <row r="1936" spans="1:10" x14ac:dyDescent="0.35">
      <c r="A1936" s="6">
        <v>45813</v>
      </c>
      <c r="B1936" t="s">
        <v>14</v>
      </c>
      <c r="C1936">
        <v>51</v>
      </c>
      <c r="D1936">
        <v>24.95</v>
      </c>
      <c r="E1936" s="10">
        <v>0.63429398148148153</v>
      </c>
      <c r="F1936" t="s">
        <v>19</v>
      </c>
      <c r="G1936" s="13">
        <f t="shared" si="31"/>
        <v>1272.45</v>
      </c>
    </row>
    <row r="1937" spans="1:15" x14ac:dyDescent="0.35">
      <c r="A1937" s="6">
        <v>45813</v>
      </c>
      <c r="B1937" t="s">
        <v>14</v>
      </c>
      <c r="C1937">
        <v>26</v>
      </c>
      <c r="D1937">
        <v>24.85</v>
      </c>
      <c r="E1937" s="10">
        <v>0.65942129629629631</v>
      </c>
      <c r="F1937" t="s">
        <v>19</v>
      </c>
      <c r="G1937" s="13">
        <f t="shared" si="31"/>
        <v>646.1</v>
      </c>
    </row>
    <row r="1938" spans="1:15" x14ac:dyDescent="0.35">
      <c r="A1938" s="6">
        <v>45813</v>
      </c>
      <c r="B1938" t="s">
        <v>14</v>
      </c>
      <c r="C1938">
        <v>13</v>
      </c>
      <c r="D1938">
        <v>24.75</v>
      </c>
      <c r="E1938" s="10">
        <v>0.66159722222222228</v>
      </c>
      <c r="F1938" t="s">
        <v>19</v>
      </c>
      <c r="G1938" s="13">
        <f t="shared" si="31"/>
        <v>321.75</v>
      </c>
    </row>
    <row r="1939" spans="1:15" x14ac:dyDescent="0.35">
      <c r="A1939" s="6">
        <v>45813</v>
      </c>
      <c r="B1939" t="s">
        <v>14</v>
      </c>
      <c r="C1939">
        <v>40</v>
      </c>
      <c r="D1939">
        <v>24.75</v>
      </c>
      <c r="E1939" s="10">
        <v>0.66159722222222228</v>
      </c>
      <c r="F1939" t="s">
        <v>19</v>
      </c>
      <c r="G1939" s="13">
        <f t="shared" si="31"/>
        <v>990</v>
      </c>
    </row>
    <row r="1940" spans="1:15" x14ac:dyDescent="0.35">
      <c r="A1940" s="6">
        <v>45813</v>
      </c>
      <c r="B1940" t="s">
        <v>14</v>
      </c>
      <c r="C1940">
        <v>3</v>
      </c>
      <c r="D1940">
        <v>24.75</v>
      </c>
      <c r="E1940" s="10">
        <v>0.68497685185185186</v>
      </c>
      <c r="F1940" t="s">
        <v>19</v>
      </c>
      <c r="G1940" s="13">
        <f t="shared" si="31"/>
        <v>74.25</v>
      </c>
      <c r="H1940" s="20">
        <f>SUM(C1929:C1940)</f>
        <v>550</v>
      </c>
      <c r="I1940" s="15">
        <f>SUM(G1929:G1940)/H1940</f>
        <v>25.027909090909095</v>
      </c>
      <c r="J1940" s="13">
        <f>H1940*I1940</f>
        <v>13765.350000000002</v>
      </c>
    </row>
    <row r="1941" spans="1:15" x14ac:dyDescent="0.35">
      <c r="A1941" s="6">
        <v>45814</v>
      </c>
      <c r="B1941" t="s">
        <v>14</v>
      </c>
      <c r="C1941">
        <v>18</v>
      </c>
      <c r="D1941">
        <v>24.95</v>
      </c>
      <c r="E1941" s="10">
        <v>0.42418981481481483</v>
      </c>
      <c r="F1941" t="s">
        <v>19</v>
      </c>
      <c r="G1941" s="13">
        <f t="shared" si="31"/>
        <v>449.09999999999997</v>
      </c>
    </row>
    <row r="1942" spans="1:15" x14ac:dyDescent="0.35">
      <c r="A1942" s="6">
        <v>45814</v>
      </c>
      <c r="B1942" t="s">
        <v>14</v>
      </c>
      <c r="C1942">
        <v>60</v>
      </c>
      <c r="D1942">
        <v>24.9</v>
      </c>
      <c r="E1942" s="10">
        <v>0.43747685185185187</v>
      </c>
      <c r="F1942" t="s">
        <v>19</v>
      </c>
      <c r="G1942" s="13">
        <f t="shared" si="31"/>
        <v>1494</v>
      </c>
    </row>
    <row r="1943" spans="1:15" x14ac:dyDescent="0.35">
      <c r="A1943" s="6">
        <v>45814</v>
      </c>
      <c r="B1943" t="s">
        <v>14</v>
      </c>
      <c r="C1943">
        <v>48</v>
      </c>
      <c r="D1943">
        <v>24.85</v>
      </c>
      <c r="E1943" s="10">
        <v>0.44797453703703699</v>
      </c>
      <c r="F1943" t="s">
        <v>19</v>
      </c>
      <c r="G1943" s="13">
        <f t="shared" si="31"/>
        <v>1192.8000000000002</v>
      </c>
    </row>
    <row r="1944" spans="1:15" x14ac:dyDescent="0.35">
      <c r="A1944" s="6">
        <v>45814</v>
      </c>
      <c r="B1944" t="s">
        <v>14</v>
      </c>
      <c r="C1944">
        <v>64</v>
      </c>
      <c r="D1944">
        <v>25</v>
      </c>
      <c r="E1944" s="10">
        <v>0.49350694444444443</v>
      </c>
      <c r="F1944" t="s">
        <v>19</v>
      </c>
      <c r="G1944" s="13">
        <f t="shared" si="31"/>
        <v>1600</v>
      </c>
    </row>
    <row r="1945" spans="1:15" x14ac:dyDescent="0.35">
      <c r="A1945" s="6">
        <v>45814</v>
      </c>
      <c r="B1945" t="s">
        <v>14</v>
      </c>
      <c r="C1945">
        <v>52</v>
      </c>
      <c r="D1945">
        <v>24.95</v>
      </c>
      <c r="E1945" s="10">
        <v>0.53077546296296296</v>
      </c>
      <c r="F1945" t="s">
        <v>19</v>
      </c>
      <c r="G1945" s="13">
        <f t="shared" si="31"/>
        <v>1297.3999999999999</v>
      </c>
    </row>
    <row r="1946" spans="1:15" x14ac:dyDescent="0.35">
      <c r="A1946" s="6">
        <v>45814</v>
      </c>
      <c r="B1946" t="s">
        <v>14</v>
      </c>
      <c r="C1946">
        <v>4</v>
      </c>
      <c r="D1946">
        <v>24.85</v>
      </c>
      <c r="E1946" s="10">
        <v>0.54328703703703707</v>
      </c>
      <c r="F1946" t="s">
        <v>19</v>
      </c>
      <c r="G1946" s="13">
        <f t="shared" si="31"/>
        <v>99.4</v>
      </c>
    </row>
    <row r="1947" spans="1:15" x14ac:dyDescent="0.35">
      <c r="A1947" s="6">
        <v>45814</v>
      </c>
      <c r="B1947" t="s">
        <v>14</v>
      </c>
      <c r="C1947">
        <v>49</v>
      </c>
      <c r="D1947">
        <v>24.85</v>
      </c>
      <c r="E1947" s="10">
        <v>0.59527777777777779</v>
      </c>
      <c r="F1947" t="s">
        <v>19</v>
      </c>
      <c r="G1947" s="13">
        <f t="shared" si="31"/>
        <v>1217.6500000000001</v>
      </c>
    </row>
    <row r="1948" spans="1:15" x14ac:dyDescent="0.35">
      <c r="A1948" s="6">
        <v>45814</v>
      </c>
      <c r="B1948" t="s">
        <v>14</v>
      </c>
      <c r="C1948">
        <v>3</v>
      </c>
      <c r="D1948">
        <v>24.85</v>
      </c>
      <c r="E1948" s="10">
        <v>0.61282407407407413</v>
      </c>
      <c r="F1948" t="s">
        <v>19</v>
      </c>
      <c r="G1948" s="13">
        <f t="shared" si="31"/>
        <v>74.550000000000011</v>
      </c>
    </row>
    <row r="1949" spans="1:15" x14ac:dyDescent="0.35">
      <c r="A1949" s="6">
        <v>45814</v>
      </c>
      <c r="B1949" t="s">
        <v>14</v>
      </c>
      <c r="C1949">
        <v>44</v>
      </c>
      <c r="D1949">
        <v>24.85</v>
      </c>
      <c r="E1949" s="10">
        <v>0.61653935185185182</v>
      </c>
      <c r="F1949" t="s">
        <v>19</v>
      </c>
      <c r="G1949" s="13">
        <f t="shared" si="31"/>
        <v>1093.4000000000001</v>
      </c>
    </row>
    <row r="1950" spans="1:15" x14ac:dyDescent="0.35">
      <c r="A1950" s="6">
        <v>45814</v>
      </c>
      <c r="B1950" t="s">
        <v>14</v>
      </c>
      <c r="C1950">
        <v>33</v>
      </c>
      <c r="D1950">
        <v>24.95</v>
      </c>
      <c r="E1950" s="10">
        <v>0.67884259259259261</v>
      </c>
      <c r="F1950" t="s">
        <v>19</v>
      </c>
      <c r="G1950" s="13">
        <f t="shared" si="31"/>
        <v>823.35</v>
      </c>
    </row>
    <row r="1951" spans="1:15" x14ac:dyDescent="0.35">
      <c r="A1951" s="6">
        <v>45814</v>
      </c>
      <c r="B1951" t="s">
        <v>14</v>
      </c>
      <c r="C1951">
        <v>100</v>
      </c>
      <c r="D1951">
        <v>24.95</v>
      </c>
      <c r="E1951" s="10">
        <v>0.67884259259259261</v>
      </c>
      <c r="F1951" t="s">
        <v>19</v>
      </c>
      <c r="G1951" s="13">
        <f t="shared" si="31"/>
        <v>2495</v>
      </c>
    </row>
    <row r="1952" spans="1:15" x14ac:dyDescent="0.35">
      <c r="A1952" s="6">
        <v>45814</v>
      </c>
      <c r="B1952" t="s">
        <v>14</v>
      </c>
      <c r="C1952">
        <v>75</v>
      </c>
      <c r="D1952">
        <v>24.95</v>
      </c>
      <c r="E1952" s="10">
        <v>0.67884259259259261</v>
      </c>
      <c r="F1952" t="s">
        <v>19</v>
      </c>
      <c r="G1952" s="13">
        <f t="shared" si="31"/>
        <v>1871.25</v>
      </c>
      <c r="H1952" s="20">
        <f>SUM(C1941:C1952)</f>
        <v>550</v>
      </c>
      <c r="I1952" s="15">
        <f>SUM(G1941:G1952)/H1952</f>
        <v>24.923454545454543</v>
      </c>
      <c r="J1952" s="13">
        <f>H1952*I1952</f>
        <v>13707.9</v>
      </c>
      <c r="K1952" s="20">
        <f>SUM(H1916:H1952)</f>
        <v>1650</v>
      </c>
      <c r="L1952" s="15">
        <f>M1952/K1952</f>
        <v>24.992199999999997</v>
      </c>
      <c r="M1952" s="15">
        <v>41237.129999999997</v>
      </c>
      <c r="N1952" s="6">
        <v>45814</v>
      </c>
      <c r="O1952" s="27">
        <f>K1952/$P$2</f>
        <v>8.7742658970554205E-5</v>
      </c>
    </row>
    <row r="1953" spans="1:10" x14ac:dyDescent="0.35">
      <c r="A1953" s="6">
        <v>45817</v>
      </c>
      <c r="B1953" t="s">
        <v>14</v>
      </c>
      <c r="C1953" s="31">
        <v>1</v>
      </c>
      <c r="D1953">
        <v>24.95</v>
      </c>
      <c r="E1953" s="12">
        <v>0.54313657407407401</v>
      </c>
      <c r="F1953" t="s">
        <v>19</v>
      </c>
      <c r="G1953" s="13">
        <f t="shared" si="31"/>
        <v>24.95</v>
      </c>
    </row>
    <row r="1954" spans="1:10" x14ac:dyDescent="0.35">
      <c r="A1954" s="6">
        <v>45817</v>
      </c>
      <c r="B1954" t="s">
        <v>14</v>
      </c>
      <c r="C1954" s="31">
        <v>106</v>
      </c>
      <c r="D1954">
        <v>25.15</v>
      </c>
      <c r="E1954" s="12">
        <v>0.72347222222222218</v>
      </c>
      <c r="F1954" t="s">
        <v>19</v>
      </c>
      <c r="G1954" s="13">
        <f t="shared" si="31"/>
        <v>2665.8999999999996</v>
      </c>
    </row>
    <row r="1955" spans="1:10" x14ac:dyDescent="0.35">
      <c r="A1955" s="6">
        <v>45817</v>
      </c>
      <c r="B1955" t="s">
        <v>14</v>
      </c>
      <c r="C1955" s="31">
        <v>100</v>
      </c>
      <c r="D1955">
        <v>25.15</v>
      </c>
      <c r="E1955" s="12">
        <v>0.72347222222222218</v>
      </c>
      <c r="F1955" t="s">
        <v>19</v>
      </c>
      <c r="G1955" s="13">
        <f t="shared" si="31"/>
        <v>2515</v>
      </c>
    </row>
    <row r="1956" spans="1:10" x14ac:dyDescent="0.35">
      <c r="A1956" s="6">
        <v>45817</v>
      </c>
      <c r="B1956" t="s">
        <v>14</v>
      </c>
      <c r="C1956" s="31">
        <v>293</v>
      </c>
      <c r="D1956">
        <v>25.15</v>
      </c>
      <c r="E1956" s="12">
        <v>0.72347222222222218</v>
      </c>
      <c r="F1956" t="s">
        <v>19</v>
      </c>
      <c r="G1956" s="13">
        <f t="shared" si="31"/>
        <v>7368.95</v>
      </c>
      <c r="H1956" s="20">
        <f>SUM(C1953:C1956)</f>
        <v>500</v>
      </c>
      <c r="I1956" s="15">
        <f>SUM(G1953:G1956)/H1956</f>
        <v>25.1496</v>
      </c>
      <c r="J1956" s="13">
        <f>H1956*I1956</f>
        <v>12574.8</v>
      </c>
    </row>
    <row r="1957" spans="1:10" x14ac:dyDescent="0.35">
      <c r="A1957" s="6">
        <v>45818</v>
      </c>
      <c r="B1957" t="s">
        <v>14</v>
      </c>
      <c r="C1957">
        <v>80</v>
      </c>
      <c r="D1957">
        <v>25.1</v>
      </c>
      <c r="E1957" s="10">
        <v>0.6423726851851852</v>
      </c>
      <c r="F1957" t="s">
        <v>19</v>
      </c>
      <c r="G1957" s="13">
        <f t="shared" si="31"/>
        <v>2008</v>
      </c>
    </row>
    <row r="1958" spans="1:10" x14ac:dyDescent="0.35">
      <c r="A1958" s="6">
        <v>45818</v>
      </c>
      <c r="B1958" t="s">
        <v>14</v>
      </c>
      <c r="C1958">
        <v>420</v>
      </c>
      <c r="D1958">
        <v>25.1</v>
      </c>
      <c r="E1958" s="10">
        <v>0.6423726851851852</v>
      </c>
      <c r="F1958" t="s">
        <v>19</v>
      </c>
      <c r="G1958" s="13">
        <f t="shared" si="31"/>
        <v>10542</v>
      </c>
      <c r="H1958" s="20">
        <f>SUM(C1957:C1958)</f>
        <v>500</v>
      </c>
      <c r="I1958" s="15">
        <f>SUM(G1957:G1958)/H1958</f>
        <v>25.1</v>
      </c>
      <c r="J1958" s="13">
        <f>H1958*I1958</f>
        <v>12550</v>
      </c>
    </row>
    <row r="1959" spans="1:10" x14ac:dyDescent="0.35">
      <c r="A1959" s="6">
        <v>45819</v>
      </c>
      <c r="B1959" t="s">
        <v>14</v>
      </c>
      <c r="C1959">
        <v>45</v>
      </c>
      <c r="D1959">
        <v>24.85</v>
      </c>
      <c r="E1959" s="10">
        <v>0.46931712962962963</v>
      </c>
      <c r="F1959" t="s">
        <v>19</v>
      </c>
      <c r="G1959" s="13">
        <f t="shared" si="31"/>
        <v>1118.25</v>
      </c>
    </row>
    <row r="1960" spans="1:10" x14ac:dyDescent="0.35">
      <c r="A1960" s="6">
        <v>45819</v>
      </c>
      <c r="B1960" t="s">
        <v>14</v>
      </c>
      <c r="C1960">
        <v>45</v>
      </c>
      <c r="D1960">
        <v>24.85</v>
      </c>
      <c r="E1960" s="10">
        <v>0.46931712962962963</v>
      </c>
      <c r="F1960" t="s">
        <v>19</v>
      </c>
      <c r="G1960" s="13">
        <f t="shared" si="31"/>
        <v>1118.25</v>
      </c>
    </row>
    <row r="1961" spans="1:10" x14ac:dyDescent="0.35">
      <c r="A1961" s="6">
        <v>45819</v>
      </c>
      <c r="B1961" t="s">
        <v>14</v>
      </c>
      <c r="C1961">
        <v>24</v>
      </c>
      <c r="D1961">
        <v>24.9</v>
      </c>
      <c r="E1961" s="10">
        <v>0.53071759259259255</v>
      </c>
      <c r="F1961" t="s">
        <v>19</v>
      </c>
      <c r="G1961" s="13">
        <f t="shared" si="31"/>
        <v>597.59999999999991</v>
      </c>
    </row>
    <row r="1962" spans="1:10" x14ac:dyDescent="0.35">
      <c r="A1962" s="6">
        <v>45819</v>
      </c>
      <c r="B1962" t="s">
        <v>14</v>
      </c>
      <c r="C1962">
        <v>4</v>
      </c>
      <c r="D1962">
        <v>24.9</v>
      </c>
      <c r="E1962" s="10">
        <v>0.53071759259259255</v>
      </c>
      <c r="F1962" t="s">
        <v>19</v>
      </c>
      <c r="G1962" s="13">
        <f t="shared" si="31"/>
        <v>99.6</v>
      </c>
    </row>
    <row r="1963" spans="1:10" x14ac:dyDescent="0.35">
      <c r="A1963" s="6">
        <v>45819</v>
      </c>
      <c r="B1963" t="s">
        <v>14</v>
      </c>
      <c r="C1963">
        <v>34</v>
      </c>
      <c r="D1963">
        <v>24.8</v>
      </c>
      <c r="E1963" s="10">
        <v>0.54972222222222222</v>
      </c>
      <c r="F1963" t="s">
        <v>19</v>
      </c>
      <c r="G1963" s="13">
        <f t="shared" si="31"/>
        <v>843.2</v>
      </c>
    </row>
    <row r="1964" spans="1:10" x14ac:dyDescent="0.35">
      <c r="A1964" s="6">
        <v>45819</v>
      </c>
      <c r="B1964" t="s">
        <v>14</v>
      </c>
      <c r="C1964">
        <v>9</v>
      </c>
      <c r="D1964">
        <v>24.85</v>
      </c>
      <c r="E1964" s="10">
        <v>0.59690972222222227</v>
      </c>
      <c r="F1964" t="s">
        <v>19</v>
      </c>
      <c r="G1964" s="13">
        <f t="shared" si="31"/>
        <v>223.65</v>
      </c>
    </row>
    <row r="1965" spans="1:10" x14ac:dyDescent="0.35">
      <c r="A1965" s="6">
        <v>45819</v>
      </c>
      <c r="B1965" t="s">
        <v>14</v>
      </c>
      <c r="C1965">
        <v>91</v>
      </c>
      <c r="D1965">
        <v>24.9</v>
      </c>
      <c r="E1965" s="10">
        <v>0.65409722222222222</v>
      </c>
      <c r="F1965" t="s">
        <v>19</v>
      </c>
      <c r="G1965" s="13">
        <f t="shared" si="31"/>
        <v>2265.9</v>
      </c>
    </row>
    <row r="1966" spans="1:10" x14ac:dyDescent="0.35">
      <c r="A1966" s="6">
        <v>45819</v>
      </c>
      <c r="B1966" t="s">
        <v>14</v>
      </c>
      <c r="C1966">
        <v>198</v>
      </c>
      <c r="D1966">
        <v>24.9</v>
      </c>
      <c r="E1966" s="10">
        <v>0.65409722222222222</v>
      </c>
      <c r="F1966" t="s">
        <v>19</v>
      </c>
      <c r="G1966" s="13">
        <f t="shared" si="31"/>
        <v>4930.2</v>
      </c>
      <c r="H1966" s="20">
        <f>SUM(C1959:C1966)</f>
        <v>450</v>
      </c>
      <c r="I1966" s="15">
        <f>SUM(G1959:G1966)/H1966</f>
        <v>24.881444444444444</v>
      </c>
      <c r="J1966" s="13">
        <f>H1966*I1966</f>
        <v>11196.65</v>
      </c>
    </row>
    <row r="1967" spans="1:10" x14ac:dyDescent="0.35">
      <c r="A1967" s="6">
        <v>45820</v>
      </c>
      <c r="B1967" t="s">
        <v>14</v>
      </c>
      <c r="C1967">
        <v>39</v>
      </c>
      <c r="D1967">
        <v>24.4</v>
      </c>
      <c r="E1967" s="10">
        <v>0.39042824074074073</v>
      </c>
      <c r="F1967" t="s">
        <v>19</v>
      </c>
      <c r="G1967" s="13">
        <f t="shared" si="31"/>
        <v>951.59999999999991</v>
      </c>
    </row>
    <row r="1968" spans="1:10" x14ac:dyDescent="0.35">
      <c r="A1968" s="6">
        <v>45820</v>
      </c>
      <c r="B1968" t="s">
        <v>14</v>
      </c>
      <c r="C1968">
        <v>42</v>
      </c>
      <c r="D1968">
        <v>24.25</v>
      </c>
      <c r="E1968" s="10">
        <v>0.51710648148148153</v>
      </c>
      <c r="F1968" t="s">
        <v>19</v>
      </c>
      <c r="G1968" s="13">
        <f t="shared" si="31"/>
        <v>1018.5</v>
      </c>
    </row>
    <row r="1969" spans="1:15" x14ac:dyDescent="0.35">
      <c r="A1969" s="6">
        <v>45820</v>
      </c>
      <c r="B1969" t="s">
        <v>14</v>
      </c>
      <c r="C1969">
        <v>42</v>
      </c>
      <c r="D1969">
        <v>24.25</v>
      </c>
      <c r="E1969" s="10">
        <v>0.51710648148148153</v>
      </c>
      <c r="F1969" t="s">
        <v>19</v>
      </c>
      <c r="G1969" s="13">
        <f t="shared" si="31"/>
        <v>1018.5</v>
      </c>
    </row>
    <row r="1970" spans="1:15" x14ac:dyDescent="0.35">
      <c r="A1970" s="6">
        <v>45820</v>
      </c>
      <c r="B1970" t="s">
        <v>14</v>
      </c>
      <c r="C1970">
        <v>97</v>
      </c>
      <c r="D1970">
        <v>24.3</v>
      </c>
      <c r="E1970" s="10">
        <v>0.53381944444444451</v>
      </c>
      <c r="F1970" t="s">
        <v>19</v>
      </c>
      <c r="G1970" s="13">
        <f t="shared" si="31"/>
        <v>2357.1</v>
      </c>
    </row>
    <row r="1971" spans="1:15" x14ac:dyDescent="0.35">
      <c r="A1971" s="6">
        <v>45820</v>
      </c>
      <c r="B1971" t="s">
        <v>14</v>
      </c>
      <c r="C1971">
        <v>3</v>
      </c>
      <c r="D1971">
        <v>24.25</v>
      </c>
      <c r="E1971" s="10">
        <v>0.55745370370370373</v>
      </c>
      <c r="F1971" t="s">
        <v>19</v>
      </c>
      <c r="G1971" s="13">
        <f t="shared" si="31"/>
        <v>72.75</v>
      </c>
    </row>
    <row r="1972" spans="1:15" x14ac:dyDescent="0.35">
      <c r="A1972" s="6">
        <v>45820</v>
      </c>
      <c r="B1972" t="s">
        <v>14</v>
      </c>
      <c r="C1972">
        <v>21</v>
      </c>
      <c r="D1972">
        <v>24.25</v>
      </c>
      <c r="E1972" s="10">
        <v>0.6135532407407408</v>
      </c>
      <c r="F1972" t="s">
        <v>19</v>
      </c>
      <c r="G1972" s="13">
        <f t="shared" si="31"/>
        <v>509.25</v>
      </c>
    </row>
    <row r="1973" spans="1:15" x14ac:dyDescent="0.35">
      <c r="A1973" s="6">
        <v>45820</v>
      </c>
      <c r="B1973" t="s">
        <v>14</v>
      </c>
      <c r="C1973">
        <v>21</v>
      </c>
      <c r="D1973">
        <v>24.25</v>
      </c>
      <c r="E1973" s="10">
        <v>0.6135532407407408</v>
      </c>
      <c r="F1973" t="s">
        <v>19</v>
      </c>
      <c r="G1973" s="13">
        <f t="shared" si="31"/>
        <v>509.25</v>
      </c>
    </row>
    <row r="1974" spans="1:15" x14ac:dyDescent="0.35">
      <c r="A1974" s="6">
        <v>45820</v>
      </c>
      <c r="B1974" t="s">
        <v>14</v>
      </c>
      <c r="C1974">
        <v>185</v>
      </c>
      <c r="D1974">
        <v>24.3</v>
      </c>
      <c r="E1974" s="10">
        <v>0.69480324074074085</v>
      </c>
      <c r="F1974" t="s">
        <v>19</v>
      </c>
      <c r="G1974" s="13">
        <f t="shared" si="31"/>
        <v>4495.5</v>
      </c>
      <c r="H1974" s="20">
        <f>SUM(C1967:C1974)</f>
        <v>450</v>
      </c>
      <c r="I1974" s="15">
        <f>SUM(G1967:G1974)/H1974</f>
        <v>24.294333333333334</v>
      </c>
      <c r="J1974" s="13">
        <f>H1974*I1974</f>
        <v>10932.45</v>
      </c>
    </row>
    <row r="1975" spans="1:15" x14ac:dyDescent="0.35">
      <c r="A1975" s="6">
        <v>45821</v>
      </c>
      <c r="B1975" t="s">
        <v>14</v>
      </c>
      <c r="C1975">
        <v>38</v>
      </c>
      <c r="D1975">
        <v>23.85</v>
      </c>
      <c r="E1975" s="10">
        <v>0.40217592592592594</v>
      </c>
      <c r="F1975" t="s">
        <v>19</v>
      </c>
      <c r="G1975" s="13">
        <f t="shared" si="31"/>
        <v>906.30000000000007</v>
      </c>
    </row>
    <row r="1976" spans="1:15" x14ac:dyDescent="0.35">
      <c r="A1976" s="6">
        <v>45821</v>
      </c>
      <c r="B1976" t="s">
        <v>14</v>
      </c>
      <c r="C1976">
        <v>67</v>
      </c>
      <c r="D1976">
        <v>23.95</v>
      </c>
      <c r="E1976" s="10">
        <v>0.46043981481481483</v>
      </c>
      <c r="F1976" t="s">
        <v>19</v>
      </c>
      <c r="G1976" s="13">
        <f t="shared" si="31"/>
        <v>1604.6499999999999</v>
      </c>
    </row>
    <row r="1977" spans="1:15" x14ac:dyDescent="0.35">
      <c r="A1977" s="6">
        <v>45821</v>
      </c>
      <c r="B1977" t="s">
        <v>14</v>
      </c>
      <c r="C1977">
        <v>38</v>
      </c>
      <c r="D1977">
        <v>23.95</v>
      </c>
      <c r="E1977" s="10">
        <v>0.48165509259259259</v>
      </c>
      <c r="F1977" t="s">
        <v>19</v>
      </c>
      <c r="G1977" s="13">
        <f t="shared" si="31"/>
        <v>910.1</v>
      </c>
    </row>
    <row r="1978" spans="1:15" x14ac:dyDescent="0.35">
      <c r="A1978" s="6">
        <v>45821</v>
      </c>
      <c r="B1978" t="s">
        <v>14</v>
      </c>
      <c r="C1978">
        <v>40</v>
      </c>
      <c r="D1978">
        <v>23.85</v>
      </c>
      <c r="E1978" s="10">
        <v>0.48168981481481482</v>
      </c>
      <c r="F1978" t="s">
        <v>19</v>
      </c>
      <c r="G1978" s="13">
        <f t="shared" si="31"/>
        <v>954</v>
      </c>
    </row>
    <row r="1979" spans="1:15" x14ac:dyDescent="0.35">
      <c r="A1979" s="6">
        <v>45821</v>
      </c>
      <c r="B1979" t="s">
        <v>14</v>
      </c>
      <c r="C1979">
        <v>40</v>
      </c>
      <c r="D1979">
        <v>23.95</v>
      </c>
      <c r="E1979" s="10">
        <v>0.53314814814814815</v>
      </c>
      <c r="F1979" t="s">
        <v>19</v>
      </c>
      <c r="G1979" s="13">
        <f t="shared" si="31"/>
        <v>958</v>
      </c>
    </row>
    <row r="1980" spans="1:15" x14ac:dyDescent="0.35">
      <c r="A1980" s="6">
        <v>45821</v>
      </c>
      <c r="B1980" t="s">
        <v>14</v>
      </c>
      <c r="C1980">
        <v>42</v>
      </c>
      <c r="D1980">
        <v>24.15</v>
      </c>
      <c r="E1980" s="10">
        <v>0.55796296296296299</v>
      </c>
      <c r="F1980" t="s">
        <v>19</v>
      </c>
      <c r="G1980" s="13">
        <f t="shared" ref="G1980:G2018" si="32">C1980*D1980</f>
        <v>1014.3</v>
      </c>
    </row>
    <row r="1981" spans="1:15" x14ac:dyDescent="0.35">
      <c r="A1981" s="6">
        <v>45821</v>
      </c>
      <c r="B1981" t="s">
        <v>14</v>
      </c>
      <c r="C1981">
        <v>42</v>
      </c>
      <c r="D1981">
        <v>24.1</v>
      </c>
      <c r="E1981" s="10">
        <v>0.55797453703703703</v>
      </c>
      <c r="F1981" t="s">
        <v>19</v>
      </c>
      <c r="G1981" s="13">
        <f t="shared" si="32"/>
        <v>1012.2</v>
      </c>
    </row>
    <row r="1982" spans="1:15" x14ac:dyDescent="0.35">
      <c r="A1982" s="6">
        <v>45821</v>
      </c>
      <c r="B1982" t="s">
        <v>14</v>
      </c>
      <c r="C1982">
        <v>41</v>
      </c>
      <c r="D1982">
        <v>24</v>
      </c>
      <c r="E1982" s="10">
        <v>0.61868055555555557</v>
      </c>
      <c r="F1982" t="s">
        <v>19</v>
      </c>
      <c r="G1982" s="13">
        <f t="shared" si="32"/>
        <v>984</v>
      </c>
    </row>
    <row r="1983" spans="1:15" x14ac:dyDescent="0.35">
      <c r="A1983" s="6">
        <v>45821</v>
      </c>
      <c r="B1983" t="s">
        <v>14</v>
      </c>
      <c r="C1983">
        <v>9</v>
      </c>
      <c r="D1983">
        <v>24</v>
      </c>
      <c r="E1983" s="10">
        <v>0.65748842592592593</v>
      </c>
      <c r="F1983" t="s">
        <v>19</v>
      </c>
      <c r="G1983" s="13">
        <f t="shared" si="32"/>
        <v>216</v>
      </c>
    </row>
    <row r="1984" spans="1:15" x14ac:dyDescent="0.35">
      <c r="A1984" s="6">
        <v>45821</v>
      </c>
      <c r="B1984" t="s">
        <v>14</v>
      </c>
      <c r="C1984">
        <v>43</v>
      </c>
      <c r="D1984">
        <v>24</v>
      </c>
      <c r="E1984" s="10">
        <v>0.67091435185185189</v>
      </c>
      <c r="F1984" t="s">
        <v>19</v>
      </c>
      <c r="G1984" s="13">
        <f t="shared" si="32"/>
        <v>1032</v>
      </c>
      <c r="H1984" s="20">
        <f>SUM(C1975:C1984)</f>
        <v>400</v>
      </c>
      <c r="I1984" s="15">
        <f>SUM(G1975:G1984)/H1984</f>
        <v>23.978874999999999</v>
      </c>
      <c r="J1984" s="13">
        <f>H1984*I1984</f>
        <v>9591.5499999999993</v>
      </c>
      <c r="K1984" s="20">
        <f>SUM(H1953:H1984)</f>
        <v>2300</v>
      </c>
      <c r="L1984" s="15">
        <f>M1984/K1984</f>
        <v>24.715399999999999</v>
      </c>
      <c r="M1984" s="15">
        <v>56845.42</v>
      </c>
      <c r="N1984" s="6">
        <v>45821</v>
      </c>
      <c r="O1984" s="27">
        <f>K1984/$P$2</f>
        <v>1.2230794886804525E-4</v>
      </c>
    </row>
    <row r="1985" spans="1:10" x14ac:dyDescent="0.35">
      <c r="A1985" s="6">
        <v>45824</v>
      </c>
      <c r="B1985" t="s">
        <v>14</v>
      </c>
      <c r="C1985">
        <v>36</v>
      </c>
      <c r="D1985">
        <v>24</v>
      </c>
      <c r="E1985" s="10">
        <v>0.40715277777777775</v>
      </c>
      <c r="F1985" t="s">
        <v>19</v>
      </c>
      <c r="G1985" s="13">
        <f t="shared" si="32"/>
        <v>864</v>
      </c>
    </row>
    <row r="1986" spans="1:10" x14ac:dyDescent="0.35">
      <c r="A1986" s="6">
        <v>45824</v>
      </c>
      <c r="B1986" t="s">
        <v>14</v>
      </c>
      <c r="C1986">
        <v>34</v>
      </c>
      <c r="D1986">
        <v>24.05</v>
      </c>
      <c r="E1986" s="10">
        <v>0.42981481481481482</v>
      </c>
      <c r="F1986" t="s">
        <v>19</v>
      </c>
      <c r="G1986" s="13">
        <f t="shared" si="32"/>
        <v>817.7</v>
      </c>
    </row>
    <row r="1987" spans="1:10" x14ac:dyDescent="0.35">
      <c r="A1987" s="6">
        <v>45824</v>
      </c>
      <c r="B1987" t="s">
        <v>14</v>
      </c>
      <c r="C1987">
        <v>34</v>
      </c>
      <c r="D1987">
        <v>24.05</v>
      </c>
      <c r="E1987" s="10">
        <v>0.46043981481481483</v>
      </c>
      <c r="F1987" t="s">
        <v>19</v>
      </c>
      <c r="G1987" s="13">
        <f t="shared" si="32"/>
        <v>817.7</v>
      </c>
    </row>
    <row r="1988" spans="1:10" x14ac:dyDescent="0.35">
      <c r="A1988" s="6">
        <v>45824</v>
      </c>
      <c r="B1988" t="s">
        <v>14</v>
      </c>
      <c r="C1988">
        <v>25</v>
      </c>
      <c r="D1988">
        <v>24.1</v>
      </c>
      <c r="E1988" s="10">
        <v>0.46043981481481483</v>
      </c>
      <c r="F1988" t="s">
        <v>19</v>
      </c>
      <c r="G1988" s="13">
        <f t="shared" si="32"/>
        <v>602.5</v>
      </c>
    </row>
    <row r="1989" spans="1:10" x14ac:dyDescent="0.35">
      <c r="A1989" s="6">
        <v>45824</v>
      </c>
      <c r="B1989" t="s">
        <v>14</v>
      </c>
      <c r="C1989">
        <v>53</v>
      </c>
      <c r="D1989">
        <v>24.2</v>
      </c>
      <c r="E1989" s="10">
        <v>0.58578703703703705</v>
      </c>
      <c r="F1989" t="s">
        <v>19</v>
      </c>
      <c r="G1989" s="13">
        <f t="shared" si="32"/>
        <v>1282.5999999999999</v>
      </c>
    </row>
    <row r="1990" spans="1:10" x14ac:dyDescent="0.35">
      <c r="A1990" s="6">
        <v>45824</v>
      </c>
      <c r="B1990" t="s">
        <v>14</v>
      </c>
      <c r="C1990">
        <v>30</v>
      </c>
      <c r="D1990">
        <v>24.2</v>
      </c>
      <c r="E1990" s="10">
        <v>0.58625000000000005</v>
      </c>
      <c r="F1990" t="s">
        <v>19</v>
      </c>
      <c r="G1990" s="13">
        <f t="shared" si="32"/>
        <v>726</v>
      </c>
    </row>
    <row r="1991" spans="1:10" x14ac:dyDescent="0.35">
      <c r="A1991" s="6">
        <v>45824</v>
      </c>
      <c r="B1991" t="s">
        <v>14</v>
      </c>
      <c r="C1991">
        <v>30</v>
      </c>
      <c r="D1991">
        <v>24.2</v>
      </c>
      <c r="E1991" s="10">
        <v>0.58629629629629632</v>
      </c>
      <c r="F1991" t="s">
        <v>19</v>
      </c>
      <c r="G1991" s="13">
        <f t="shared" si="32"/>
        <v>726</v>
      </c>
    </row>
    <row r="1992" spans="1:10" x14ac:dyDescent="0.35">
      <c r="A1992" s="6">
        <v>45824</v>
      </c>
      <c r="B1992" t="s">
        <v>14</v>
      </c>
      <c r="C1992">
        <v>41</v>
      </c>
      <c r="D1992">
        <v>24.2</v>
      </c>
      <c r="E1992" s="10">
        <v>0.60533564814814811</v>
      </c>
      <c r="F1992" t="s">
        <v>19</v>
      </c>
      <c r="G1992" s="13">
        <f t="shared" si="32"/>
        <v>992.19999999999993</v>
      </c>
    </row>
    <row r="1993" spans="1:10" x14ac:dyDescent="0.35">
      <c r="A1993" s="6">
        <v>45824</v>
      </c>
      <c r="B1993" t="s">
        <v>14</v>
      </c>
      <c r="C1993">
        <v>40</v>
      </c>
      <c r="D1993">
        <v>24.05</v>
      </c>
      <c r="E1993" s="10">
        <v>0.6358449074074074</v>
      </c>
      <c r="F1993" t="s">
        <v>19</v>
      </c>
      <c r="G1993" s="13">
        <f t="shared" si="32"/>
        <v>962</v>
      </c>
    </row>
    <row r="1994" spans="1:10" x14ac:dyDescent="0.35">
      <c r="A1994" s="6">
        <v>45824</v>
      </c>
      <c r="B1994" t="s">
        <v>14</v>
      </c>
      <c r="C1994">
        <v>38</v>
      </c>
      <c r="D1994">
        <v>24</v>
      </c>
      <c r="E1994" s="10">
        <v>0.65266203703703707</v>
      </c>
      <c r="F1994" t="s">
        <v>19</v>
      </c>
      <c r="G1994" s="13">
        <f t="shared" si="32"/>
        <v>912</v>
      </c>
    </row>
    <row r="1995" spans="1:10" x14ac:dyDescent="0.35">
      <c r="A1995" s="6">
        <v>45824</v>
      </c>
      <c r="B1995" t="s">
        <v>14</v>
      </c>
      <c r="C1995">
        <v>39</v>
      </c>
      <c r="D1995">
        <v>23.95</v>
      </c>
      <c r="E1995" s="10">
        <v>0.71402777777777782</v>
      </c>
      <c r="F1995" t="s">
        <v>19</v>
      </c>
      <c r="G1995" s="13">
        <f t="shared" si="32"/>
        <v>934.05</v>
      </c>
      <c r="H1995" s="20">
        <f>SUM(C1985:C1995)</f>
        <v>400</v>
      </c>
      <c r="I1995" s="15">
        <f>SUM(G1985:G1995)/H1995</f>
        <v>24.091875000000002</v>
      </c>
      <c r="J1995" s="13">
        <f>H1995*I1995</f>
        <v>9636.75</v>
      </c>
    </row>
    <row r="1996" spans="1:10" x14ac:dyDescent="0.35">
      <c r="A1996" s="6">
        <v>45825</v>
      </c>
      <c r="B1996" t="s">
        <v>14</v>
      </c>
      <c r="C1996">
        <v>36</v>
      </c>
      <c r="D1996">
        <v>24.3</v>
      </c>
      <c r="E1996" s="10">
        <v>0.38528935185185187</v>
      </c>
      <c r="F1996" t="s">
        <v>19</v>
      </c>
      <c r="G1996" s="13">
        <f t="shared" si="32"/>
        <v>874.80000000000007</v>
      </c>
    </row>
    <row r="1997" spans="1:10" x14ac:dyDescent="0.35">
      <c r="A1997" s="6">
        <v>45825</v>
      </c>
      <c r="B1997" t="s">
        <v>14</v>
      </c>
      <c r="C1997">
        <v>4</v>
      </c>
      <c r="D1997">
        <v>24.5</v>
      </c>
      <c r="E1997" s="10">
        <v>0.41773148148148148</v>
      </c>
      <c r="F1997" t="s">
        <v>19</v>
      </c>
      <c r="G1997" s="13">
        <f t="shared" si="32"/>
        <v>98</v>
      </c>
    </row>
    <row r="1998" spans="1:10" x14ac:dyDescent="0.35">
      <c r="A1998" s="6">
        <v>45825</v>
      </c>
      <c r="B1998" t="s">
        <v>14</v>
      </c>
      <c r="C1998">
        <v>33</v>
      </c>
      <c r="D1998">
        <v>24.65</v>
      </c>
      <c r="E1998" s="10">
        <v>0.41773148148148148</v>
      </c>
      <c r="F1998" t="s">
        <v>19</v>
      </c>
      <c r="G1998" s="13">
        <f t="shared" si="32"/>
        <v>813.44999999999993</v>
      </c>
    </row>
    <row r="1999" spans="1:10" x14ac:dyDescent="0.35">
      <c r="A1999" s="6">
        <v>45825</v>
      </c>
      <c r="B1999" t="s">
        <v>14</v>
      </c>
      <c r="C1999">
        <v>6</v>
      </c>
      <c r="D1999">
        <v>24.85</v>
      </c>
      <c r="E1999" s="10">
        <v>0.44414351851851852</v>
      </c>
      <c r="F1999" t="s">
        <v>19</v>
      </c>
      <c r="G1999" s="13">
        <f t="shared" si="32"/>
        <v>149.10000000000002</v>
      </c>
    </row>
    <row r="2000" spans="1:10" x14ac:dyDescent="0.35">
      <c r="A2000" s="6">
        <v>45825</v>
      </c>
      <c r="B2000" t="s">
        <v>14</v>
      </c>
      <c r="C2000">
        <v>37</v>
      </c>
      <c r="D2000">
        <v>24.85</v>
      </c>
      <c r="E2000" s="10">
        <v>0.46800925925925929</v>
      </c>
      <c r="F2000" t="s">
        <v>19</v>
      </c>
      <c r="G2000" s="13">
        <f t="shared" si="32"/>
        <v>919.45</v>
      </c>
    </row>
    <row r="2001" spans="1:10" x14ac:dyDescent="0.35">
      <c r="A2001" s="6">
        <v>45825</v>
      </c>
      <c r="B2001" t="s">
        <v>14</v>
      </c>
      <c r="C2001">
        <v>37</v>
      </c>
      <c r="D2001">
        <v>24.85</v>
      </c>
      <c r="E2001" s="10">
        <v>0.46800925925925929</v>
      </c>
      <c r="F2001" t="s">
        <v>19</v>
      </c>
      <c r="G2001" s="13">
        <f t="shared" si="32"/>
        <v>919.45</v>
      </c>
    </row>
    <row r="2002" spans="1:10" x14ac:dyDescent="0.35">
      <c r="A2002" s="6">
        <v>45825</v>
      </c>
      <c r="B2002" t="s">
        <v>14</v>
      </c>
      <c r="C2002">
        <v>4</v>
      </c>
      <c r="D2002">
        <v>24.8</v>
      </c>
      <c r="E2002" s="10">
        <v>0.46908564814814818</v>
      </c>
      <c r="F2002" t="s">
        <v>19</v>
      </c>
      <c r="G2002" s="13">
        <f t="shared" si="32"/>
        <v>99.2</v>
      </c>
    </row>
    <row r="2003" spans="1:10" x14ac:dyDescent="0.35">
      <c r="A2003" s="6">
        <v>45825</v>
      </c>
      <c r="B2003" t="s">
        <v>14</v>
      </c>
      <c r="C2003">
        <v>4</v>
      </c>
      <c r="D2003">
        <v>24.75</v>
      </c>
      <c r="E2003" s="10">
        <v>0.46908564814814818</v>
      </c>
      <c r="F2003" t="s">
        <v>19</v>
      </c>
      <c r="G2003" s="13">
        <f t="shared" si="32"/>
        <v>99</v>
      </c>
    </row>
    <row r="2004" spans="1:10" x14ac:dyDescent="0.35">
      <c r="A2004" s="6">
        <v>45825</v>
      </c>
      <c r="B2004" t="s">
        <v>14</v>
      </c>
      <c r="C2004">
        <v>38</v>
      </c>
      <c r="D2004">
        <v>24.8</v>
      </c>
      <c r="E2004" s="10">
        <v>0.46912037037037035</v>
      </c>
      <c r="F2004" t="s">
        <v>19</v>
      </c>
      <c r="G2004" s="13">
        <f t="shared" si="32"/>
        <v>942.4</v>
      </c>
    </row>
    <row r="2005" spans="1:10" x14ac:dyDescent="0.35">
      <c r="A2005" s="6">
        <v>45825</v>
      </c>
      <c r="B2005" t="s">
        <v>14</v>
      </c>
      <c r="C2005">
        <v>39</v>
      </c>
      <c r="D2005">
        <v>24.7</v>
      </c>
      <c r="E2005" s="10">
        <v>0.51115740740740734</v>
      </c>
      <c r="F2005" t="s">
        <v>19</v>
      </c>
      <c r="G2005" s="13">
        <f t="shared" si="32"/>
        <v>963.3</v>
      </c>
    </row>
    <row r="2006" spans="1:10" x14ac:dyDescent="0.35">
      <c r="A2006" s="6">
        <v>45825</v>
      </c>
      <c r="B2006" t="s">
        <v>14</v>
      </c>
      <c r="C2006">
        <v>162</v>
      </c>
      <c r="D2006">
        <v>25.05</v>
      </c>
      <c r="E2006" s="10">
        <v>0.6678587962962963</v>
      </c>
      <c r="F2006" t="s">
        <v>19</v>
      </c>
      <c r="G2006" s="13">
        <f t="shared" si="32"/>
        <v>4058.1</v>
      </c>
      <c r="H2006" s="20">
        <f>SUM(C1996:C2006)</f>
        <v>400</v>
      </c>
      <c r="I2006" s="15">
        <f>SUM(G1996:G2006)/H2006</f>
        <v>24.840624999999999</v>
      </c>
      <c r="J2006" s="13">
        <f>H2006*I2006</f>
        <v>9936.25</v>
      </c>
    </row>
    <row r="2007" spans="1:10" x14ac:dyDescent="0.35">
      <c r="A2007" s="6">
        <v>45826</v>
      </c>
      <c r="B2007" t="s">
        <v>14</v>
      </c>
      <c r="C2007">
        <v>36</v>
      </c>
      <c r="D2007">
        <v>24.7</v>
      </c>
      <c r="E2007" s="10">
        <v>0.43685185185185182</v>
      </c>
      <c r="F2007" t="s">
        <v>19</v>
      </c>
      <c r="G2007" s="13">
        <f t="shared" si="32"/>
        <v>889.19999999999993</v>
      </c>
    </row>
    <row r="2008" spans="1:10" x14ac:dyDescent="0.35">
      <c r="A2008" s="6">
        <v>45826</v>
      </c>
      <c r="B2008" t="s">
        <v>14</v>
      </c>
      <c r="C2008">
        <v>36</v>
      </c>
      <c r="D2008">
        <v>24.7</v>
      </c>
      <c r="E2008" s="10">
        <v>0.43685185185185182</v>
      </c>
      <c r="F2008" t="s">
        <v>19</v>
      </c>
      <c r="G2008" s="13">
        <f t="shared" si="32"/>
        <v>889.19999999999993</v>
      </c>
    </row>
    <row r="2009" spans="1:10" x14ac:dyDescent="0.35">
      <c r="A2009" s="6">
        <v>45826</v>
      </c>
      <c r="B2009" t="s">
        <v>14</v>
      </c>
      <c r="C2009">
        <v>36</v>
      </c>
      <c r="D2009">
        <v>24.7</v>
      </c>
      <c r="E2009" s="10">
        <v>0.43685185185185182</v>
      </c>
      <c r="F2009" t="s">
        <v>19</v>
      </c>
      <c r="G2009" s="13">
        <f t="shared" si="32"/>
        <v>889.19999999999993</v>
      </c>
    </row>
    <row r="2010" spans="1:10" x14ac:dyDescent="0.35">
      <c r="A2010" s="6">
        <v>45826</v>
      </c>
      <c r="B2010" t="s">
        <v>14</v>
      </c>
      <c r="C2010">
        <v>40</v>
      </c>
      <c r="D2010">
        <v>24.6</v>
      </c>
      <c r="E2010" s="10">
        <v>0.43689814814814815</v>
      </c>
      <c r="F2010" t="s">
        <v>19</v>
      </c>
      <c r="G2010" s="13">
        <f t="shared" si="32"/>
        <v>984</v>
      </c>
    </row>
    <row r="2011" spans="1:10" x14ac:dyDescent="0.35">
      <c r="A2011" s="6">
        <v>45826</v>
      </c>
      <c r="B2011" t="s">
        <v>14</v>
      </c>
      <c r="C2011">
        <v>39</v>
      </c>
      <c r="D2011">
        <v>24.7</v>
      </c>
      <c r="E2011" s="10">
        <v>0.48677083333333332</v>
      </c>
      <c r="F2011" t="s">
        <v>19</v>
      </c>
      <c r="G2011" s="13">
        <f t="shared" si="32"/>
        <v>963.3</v>
      </c>
    </row>
    <row r="2012" spans="1:10" x14ac:dyDescent="0.35">
      <c r="A2012" s="6">
        <v>45826</v>
      </c>
      <c r="B2012" t="s">
        <v>14</v>
      </c>
      <c r="C2012">
        <v>39</v>
      </c>
      <c r="D2012">
        <v>24.55</v>
      </c>
      <c r="E2012" s="10">
        <v>0.49245370370370373</v>
      </c>
      <c r="F2012" t="s">
        <v>19</v>
      </c>
      <c r="G2012" s="13">
        <f t="shared" si="32"/>
        <v>957.45</v>
      </c>
    </row>
    <row r="2013" spans="1:10" x14ac:dyDescent="0.35">
      <c r="A2013" s="6">
        <v>45826</v>
      </c>
      <c r="B2013" t="s">
        <v>14</v>
      </c>
      <c r="C2013">
        <v>40</v>
      </c>
      <c r="D2013">
        <v>24.6</v>
      </c>
      <c r="E2013" s="10">
        <v>0.54395833333333332</v>
      </c>
      <c r="F2013" t="s">
        <v>19</v>
      </c>
      <c r="G2013" s="13">
        <f t="shared" si="32"/>
        <v>984</v>
      </c>
    </row>
    <row r="2014" spans="1:10" x14ac:dyDescent="0.35">
      <c r="A2014" s="6">
        <v>45826</v>
      </c>
      <c r="B2014" t="s">
        <v>14</v>
      </c>
      <c r="C2014">
        <v>17</v>
      </c>
      <c r="D2014">
        <v>24.85</v>
      </c>
      <c r="E2014" s="10">
        <v>0.59722222222222221</v>
      </c>
      <c r="F2014" t="s">
        <v>19</v>
      </c>
      <c r="G2014" s="13">
        <f t="shared" si="32"/>
        <v>422.45000000000005</v>
      </c>
    </row>
    <row r="2015" spans="1:10" x14ac:dyDescent="0.35">
      <c r="A2015" s="6">
        <v>45826</v>
      </c>
      <c r="B2015" t="s">
        <v>14</v>
      </c>
      <c r="C2015">
        <v>18</v>
      </c>
      <c r="D2015">
        <v>24.85</v>
      </c>
      <c r="E2015" s="10">
        <v>0.62024305555555559</v>
      </c>
      <c r="F2015" t="s">
        <v>19</v>
      </c>
      <c r="G2015" s="13">
        <f t="shared" si="32"/>
        <v>447.3</v>
      </c>
    </row>
    <row r="2016" spans="1:10" x14ac:dyDescent="0.35">
      <c r="A2016" s="6">
        <v>45826</v>
      </c>
      <c r="B2016" t="s">
        <v>14</v>
      </c>
      <c r="C2016">
        <v>22</v>
      </c>
      <c r="D2016">
        <v>24.85</v>
      </c>
      <c r="E2016" s="10">
        <v>0.62153935185185183</v>
      </c>
      <c r="F2016" t="s">
        <v>19</v>
      </c>
      <c r="G2016" s="13">
        <f t="shared" si="32"/>
        <v>546.70000000000005</v>
      </c>
    </row>
    <row r="2017" spans="1:10" x14ac:dyDescent="0.35">
      <c r="A2017" s="6">
        <v>45826</v>
      </c>
      <c r="B2017" t="s">
        <v>14</v>
      </c>
      <c r="C2017">
        <v>66</v>
      </c>
      <c r="D2017">
        <v>24.85</v>
      </c>
      <c r="E2017" s="10">
        <v>0.62153935185185183</v>
      </c>
      <c r="F2017" t="s">
        <v>19</v>
      </c>
      <c r="G2017" s="13">
        <f t="shared" si="32"/>
        <v>1640.1000000000001</v>
      </c>
    </row>
    <row r="2018" spans="1:10" x14ac:dyDescent="0.35">
      <c r="A2018" s="6">
        <v>45826</v>
      </c>
      <c r="B2018" t="s">
        <v>14</v>
      </c>
      <c r="C2018">
        <v>11</v>
      </c>
      <c r="D2018">
        <v>24.75</v>
      </c>
      <c r="E2018" s="10">
        <v>0.62439814814814809</v>
      </c>
      <c r="F2018" t="s">
        <v>19</v>
      </c>
      <c r="G2018" s="13">
        <f t="shared" si="32"/>
        <v>272.25</v>
      </c>
      <c r="H2018" s="20">
        <f>SUM(C2007:C2018)</f>
        <v>400</v>
      </c>
      <c r="I2018" s="15">
        <f>SUM(G2007:G2018)/H2018</f>
        <v>24.712875</v>
      </c>
      <c r="J2018" s="13">
        <f>H2018*I2018</f>
        <v>9885.15</v>
      </c>
    </row>
    <row r="2019" spans="1:10" x14ac:dyDescent="0.35">
      <c r="A2019" s="6">
        <v>45827</v>
      </c>
      <c r="B2019" t="s">
        <v>14</v>
      </c>
      <c r="C2019" s="31">
        <v>38</v>
      </c>
      <c r="D2019">
        <v>24.05</v>
      </c>
      <c r="E2019" s="12">
        <v>0.39899305555555559</v>
      </c>
      <c r="F2019" t="s">
        <v>19</v>
      </c>
      <c r="G2019" s="13">
        <f t="shared" ref="G2019:G2082" si="33">C2019*D2019</f>
        <v>913.9</v>
      </c>
    </row>
    <row r="2020" spans="1:10" x14ac:dyDescent="0.35">
      <c r="A2020" s="6">
        <v>45827</v>
      </c>
      <c r="B2020" t="s">
        <v>14</v>
      </c>
      <c r="C2020" s="31">
        <v>42</v>
      </c>
      <c r="D2020">
        <v>24.05</v>
      </c>
      <c r="E2020" s="12">
        <v>0.44407407407407407</v>
      </c>
      <c r="F2020" t="s">
        <v>19</v>
      </c>
      <c r="G2020" s="13">
        <f t="shared" si="33"/>
        <v>1010.1</v>
      </c>
    </row>
    <row r="2021" spans="1:10" x14ac:dyDescent="0.35">
      <c r="A2021" s="6">
        <v>45827</v>
      </c>
      <c r="B2021" t="s">
        <v>14</v>
      </c>
      <c r="C2021" s="31">
        <v>41</v>
      </c>
      <c r="D2021">
        <v>24.05</v>
      </c>
      <c r="E2021" s="12">
        <v>0.44407407407407407</v>
      </c>
      <c r="F2021" t="s">
        <v>19</v>
      </c>
      <c r="G2021" s="13">
        <f t="shared" si="33"/>
        <v>986.05000000000007</v>
      </c>
    </row>
    <row r="2022" spans="1:10" x14ac:dyDescent="0.35">
      <c r="A2022" s="6">
        <v>45827</v>
      </c>
      <c r="B2022" t="s">
        <v>14</v>
      </c>
      <c r="C2022" s="31">
        <v>6</v>
      </c>
      <c r="D2022">
        <v>23.95</v>
      </c>
      <c r="E2022" s="12">
        <v>0.47962962962962963</v>
      </c>
      <c r="F2022" t="s">
        <v>19</v>
      </c>
      <c r="G2022" s="13">
        <f t="shared" si="33"/>
        <v>143.69999999999999</v>
      </c>
    </row>
    <row r="2023" spans="1:10" x14ac:dyDescent="0.35">
      <c r="A2023" s="6">
        <v>45827</v>
      </c>
      <c r="B2023" t="s">
        <v>14</v>
      </c>
      <c r="C2023" s="31">
        <v>6</v>
      </c>
      <c r="D2023">
        <v>23.9</v>
      </c>
      <c r="E2023" s="12">
        <v>0.50902777777777775</v>
      </c>
      <c r="F2023" t="s">
        <v>19</v>
      </c>
      <c r="G2023" s="13">
        <f t="shared" si="33"/>
        <v>143.39999999999998</v>
      </c>
    </row>
    <row r="2024" spans="1:10" x14ac:dyDescent="0.35">
      <c r="A2024" s="6">
        <v>45827</v>
      </c>
      <c r="B2024" t="s">
        <v>14</v>
      </c>
      <c r="C2024" s="31">
        <v>13</v>
      </c>
      <c r="D2024">
        <v>23.9</v>
      </c>
      <c r="E2024" s="12">
        <v>0.50902777777777775</v>
      </c>
      <c r="F2024" t="s">
        <v>19</v>
      </c>
      <c r="G2024" s="13">
        <f t="shared" si="33"/>
        <v>310.7</v>
      </c>
    </row>
    <row r="2025" spans="1:10" x14ac:dyDescent="0.35">
      <c r="A2025" s="6">
        <v>45827</v>
      </c>
      <c r="B2025" t="s">
        <v>14</v>
      </c>
      <c r="C2025" s="31">
        <v>70</v>
      </c>
      <c r="D2025">
        <v>23.9</v>
      </c>
      <c r="E2025" s="12">
        <v>0.68839120370370377</v>
      </c>
      <c r="F2025" t="s">
        <v>19</v>
      </c>
      <c r="G2025" s="13">
        <f t="shared" si="33"/>
        <v>1673</v>
      </c>
    </row>
    <row r="2026" spans="1:10" x14ac:dyDescent="0.35">
      <c r="A2026" s="6">
        <v>45827</v>
      </c>
      <c r="B2026" t="s">
        <v>14</v>
      </c>
      <c r="C2026" s="31">
        <v>51</v>
      </c>
      <c r="D2026">
        <v>23.9</v>
      </c>
      <c r="E2026" s="12">
        <v>0.68931712962962965</v>
      </c>
      <c r="F2026" t="s">
        <v>19</v>
      </c>
      <c r="G2026" s="13">
        <f t="shared" si="33"/>
        <v>1218.8999999999999</v>
      </c>
    </row>
    <row r="2027" spans="1:10" x14ac:dyDescent="0.35">
      <c r="A2027" s="6">
        <v>45827</v>
      </c>
      <c r="B2027" t="s">
        <v>14</v>
      </c>
      <c r="C2027" s="31">
        <v>183</v>
      </c>
      <c r="D2027">
        <v>23.9</v>
      </c>
      <c r="E2027" s="12">
        <v>0.6965972222222222</v>
      </c>
      <c r="F2027" t="s">
        <v>19</v>
      </c>
      <c r="G2027" s="13">
        <f t="shared" si="33"/>
        <v>4373.7</v>
      </c>
      <c r="H2027" s="20">
        <f>SUM(C2019:C2027)</f>
        <v>450</v>
      </c>
      <c r="I2027" s="15">
        <f>SUM(G2019:G2027)/H2027</f>
        <v>23.941000000000003</v>
      </c>
      <c r="J2027" s="13">
        <f>H2027*I2027</f>
        <v>10773.45</v>
      </c>
    </row>
    <row r="2028" spans="1:10" x14ac:dyDescent="0.35">
      <c r="A2028" s="6">
        <v>45828</v>
      </c>
      <c r="B2028" t="s">
        <v>14</v>
      </c>
      <c r="C2028">
        <v>35</v>
      </c>
      <c r="D2028">
        <v>24.25</v>
      </c>
      <c r="E2028" s="10">
        <v>0.38268518518518518</v>
      </c>
      <c r="F2028" t="s">
        <v>19</v>
      </c>
      <c r="G2028" s="13">
        <f t="shared" si="33"/>
        <v>848.75</v>
      </c>
    </row>
    <row r="2029" spans="1:10" x14ac:dyDescent="0.35">
      <c r="A2029" s="6">
        <v>45828</v>
      </c>
      <c r="B2029" t="s">
        <v>14</v>
      </c>
      <c r="C2029">
        <v>40</v>
      </c>
      <c r="D2029">
        <v>24.15</v>
      </c>
      <c r="E2029" s="10">
        <v>0.39770833333333333</v>
      </c>
      <c r="F2029" t="s">
        <v>19</v>
      </c>
      <c r="G2029" s="13">
        <f t="shared" si="33"/>
        <v>966</v>
      </c>
    </row>
    <row r="2030" spans="1:10" x14ac:dyDescent="0.35">
      <c r="A2030" s="6">
        <v>45828</v>
      </c>
      <c r="B2030" t="s">
        <v>14</v>
      </c>
      <c r="C2030">
        <v>39</v>
      </c>
      <c r="D2030">
        <v>24.2</v>
      </c>
      <c r="E2030" s="10">
        <v>0.40034722222222219</v>
      </c>
      <c r="F2030" t="s">
        <v>19</v>
      </c>
      <c r="G2030" s="13">
        <f t="shared" si="33"/>
        <v>943.8</v>
      </c>
    </row>
    <row r="2031" spans="1:10" x14ac:dyDescent="0.35">
      <c r="A2031" s="6">
        <v>45828</v>
      </c>
      <c r="B2031" t="s">
        <v>14</v>
      </c>
      <c r="C2031">
        <v>15</v>
      </c>
      <c r="D2031">
        <v>24.1</v>
      </c>
      <c r="E2031" s="10">
        <v>0.45174768518518515</v>
      </c>
      <c r="F2031" t="s">
        <v>19</v>
      </c>
      <c r="G2031" s="13">
        <f t="shared" si="33"/>
        <v>361.5</v>
      </c>
    </row>
    <row r="2032" spans="1:10" x14ac:dyDescent="0.35">
      <c r="A2032" s="6">
        <v>45828</v>
      </c>
      <c r="B2032" t="s">
        <v>14</v>
      </c>
      <c r="C2032">
        <v>40</v>
      </c>
      <c r="D2032">
        <v>24.05</v>
      </c>
      <c r="E2032" s="10">
        <v>0.48159722222222223</v>
      </c>
      <c r="F2032" t="s">
        <v>19</v>
      </c>
      <c r="G2032" s="13">
        <f t="shared" si="33"/>
        <v>962</v>
      </c>
    </row>
    <row r="2033" spans="1:15" x14ac:dyDescent="0.35">
      <c r="A2033" s="6">
        <v>45828</v>
      </c>
      <c r="B2033" t="s">
        <v>14</v>
      </c>
      <c r="C2033">
        <v>39</v>
      </c>
      <c r="D2033">
        <v>24.05</v>
      </c>
      <c r="E2033" s="10">
        <v>0.49548611111111113</v>
      </c>
      <c r="F2033" t="s">
        <v>19</v>
      </c>
      <c r="G2033" s="13">
        <f t="shared" si="33"/>
        <v>937.95</v>
      </c>
    </row>
    <row r="2034" spans="1:15" x14ac:dyDescent="0.35">
      <c r="A2034" s="6">
        <v>45828</v>
      </c>
      <c r="B2034" t="s">
        <v>14</v>
      </c>
      <c r="C2034">
        <v>46</v>
      </c>
      <c r="D2034">
        <v>24.2</v>
      </c>
      <c r="E2034" s="10">
        <v>0.53189814814814818</v>
      </c>
      <c r="F2034" t="s">
        <v>19</v>
      </c>
      <c r="G2034" s="13">
        <f t="shared" si="33"/>
        <v>1113.2</v>
      </c>
    </row>
    <row r="2035" spans="1:15" x14ac:dyDescent="0.35">
      <c r="A2035" s="6">
        <v>45828</v>
      </c>
      <c r="B2035" t="s">
        <v>14</v>
      </c>
      <c r="C2035">
        <v>3</v>
      </c>
      <c r="D2035">
        <v>24.25</v>
      </c>
      <c r="E2035" s="10">
        <v>0.55109953703703707</v>
      </c>
      <c r="F2035" t="s">
        <v>19</v>
      </c>
      <c r="G2035" s="13">
        <f t="shared" si="33"/>
        <v>72.75</v>
      </c>
    </row>
    <row r="2036" spans="1:15" x14ac:dyDescent="0.35">
      <c r="A2036" s="6">
        <v>45828</v>
      </c>
      <c r="B2036" t="s">
        <v>14</v>
      </c>
      <c r="C2036">
        <v>58</v>
      </c>
      <c r="D2036">
        <v>24.25</v>
      </c>
      <c r="E2036" s="10">
        <v>0.56745370370370374</v>
      </c>
      <c r="F2036" t="s">
        <v>19</v>
      </c>
      <c r="G2036" s="13">
        <f t="shared" si="33"/>
        <v>1406.5</v>
      </c>
    </row>
    <row r="2037" spans="1:15" x14ac:dyDescent="0.35">
      <c r="A2037" s="6">
        <v>45828</v>
      </c>
      <c r="B2037" t="s">
        <v>14</v>
      </c>
      <c r="C2037">
        <v>40</v>
      </c>
      <c r="D2037">
        <v>24.15</v>
      </c>
      <c r="E2037" s="10">
        <v>0.58280092592592592</v>
      </c>
      <c r="F2037" t="s">
        <v>19</v>
      </c>
      <c r="G2037" s="13">
        <f t="shared" si="33"/>
        <v>966</v>
      </c>
    </row>
    <row r="2038" spans="1:15" x14ac:dyDescent="0.35">
      <c r="A2038" s="6">
        <v>45828</v>
      </c>
      <c r="B2038" t="s">
        <v>14</v>
      </c>
      <c r="C2038">
        <v>49</v>
      </c>
      <c r="D2038">
        <v>24.2</v>
      </c>
      <c r="E2038" s="10">
        <v>0.61722222222222223</v>
      </c>
      <c r="F2038" t="s">
        <v>19</v>
      </c>
      <c r="G2038" s="13">
        <f t="shared" si="33"/>
        <v>1185.8</v>
      </c>
    </row>
    <row r="2039" spans="1:15" x14ac:dyDescent="0.35">
      <c r="A2039" s="6">
        <v>45828</v>
      </c>
      <c r="B2039" t="s">
        <v>14</v>
      </c>
      <c r="C2039">
        <v>34</v>
      </c>
      <c r="D2039">
        <v>24.175000000000001</v>
      </c>
      <c r="E2039" s="10">
        <v>0.64003472222222224</v>
      </c>
      <c r="F2039" t="s">
        <v>19</v>
      </c>
      <c r="G2039" s="13">
        <f t="shared" si="33"/>
        <v>821.95</v>
      </c>
    </row>
    <row r="2040" spans="1:15" x14ac:dyDescent="0.35">
      <c r="A2040" s="6">
        <v>45828</v>
      </c>
      <c r="B2040" t="s">
        <v>14</v>
      </c>
      <c r="C2040">
        <v>12</v>
      </c>
      <c r="D2040">
        <v>24.2</v>
      </c>
      <c r="E2040" s="10">
        <v>0.64003472222222224</v>
      </c>
      <c r="F2040" t="s">
        <v>19</v>
      </c>
      <c r="G2040" s="13">
        <f t="shared" si="33"/>
        <v>290.39999999999998</v>
      </c>
      <c r="H2040" s="20">
        <f>SUM(C2028:C2040)</f>
        <v>450</v>
      </c>
      <c r="I2040" s="15">
        <f>SUM(G2028:G2040)/H2040</f>
        <v>24.170222222222222</v>
      </c>
      <c r="J2040" s="13">
        <f>H2040*I2040</f>
        <v>10876.6</v>
      </c>
      <c r="K2040" s="20">
        <f>SUM(H1985:H2040)</f>
        <v>2100</v>
      </c>
      <c r="L2040" s="15">
        <f>M2040/K2040</f>
        <v>24.337200000000003</v>
      </c>
      <c r="M2040" s="15">
        <v>51108.12</v>
      </c>
      <c r="N2040" s="6">
        <v>45828</v>
      </c>
      <c r="O2040" s="27">
        <f>K2040/$P$2</f>
        <v>1.1167247505343262E-4</v>
      </c>
    </row>
    <row r="2041" spans="1:15" x14ac:dyDescent="0.35">
      <c r="A2041" s="6">
        <v>45831</v>
      </c>
      <c r="B2041" t="s">
        <v>14</v>
      </c>
      <c r="C2041">
        <v>2</v>
      </c>
      <c r="D2041">
        <v>24</v>
      </c>
      <c r="E2041" s="10">
        <v>0.39675925925925926</v>
      </c>
      <c r="F2041" t="s">
        <v>19</v>
      </c>
      <c r="G2041" s="13">
        <f t="shared" si="33"/>
        <v>48</v>
      </c>
    </row>
    <row r="2042" spans="1:15" x14ac:dyDescent="0.35">
      <c r="A2042" s="6">
        <v>45831</v>
      </c>
      <c r="B2042" t="s">
        <v>14</v>
      </c>
      <c r="C2042">
        <v>38</v>
      </c>
      <c r="D2042">
        <v>24.1</v>
      </c>
      <c r="E2042" s="10">
        <v>0.39723379629629635</v>
      </c>
      <c r="F2042" t="s">
        <v>19</v>
      </c>
      <c r="G2042" s="13">
        <f t="shared" si="33"/>
        <v>915.80000000000007</v>
      </c>
    </row>
    <row r="2043" spans="1:15" x14ac:dyDescent="0.35">
      <c r="A2043" s="6">
        <v>45831</v>
      </c>
      <c r="B2043" t="s">
        <v>14</v>
      </c>
      <c r="C2043">
        <v>38</v>
      </c>
      <c r="D2043">
        <v>24</v>
      </c>
      <c r="E2043" s="10">
        <v>0.50081018518518516</v>
      </c>
      <c r="F2043" t="s">
        <v>19</v>
      </c>
      <c r="G2043" s="13">
        <f t="shared" si="33"/>
        <v>912</v>
      </c>
    </row>
    <row r="2044" spans="1:15" x14ac:dyDescent="0.35">
      <c r="A2044" s="6">
        <v>45831</v>
      </c>
      <c r="B2044" t="s">
        <v>14</v>
      </c>
      <c r="C2044">
        <v>27</v>
      </c>
      <c r="D2044">
        <v>24</v>
      </c>
      <c r="E2044" s="10">
        <v>0.50081018518518516</v>
      </c>
      <c r="F2044" t="s">
        <v>19</v>
      </c>
      <c r="G2044" s="13">
        <f t="shared" si="33"/>
        <v>648</v>
      </c>
    </row>
    <row r="2045" spans="1:15" x14ac:dyDescent="0.35">
      <c r="A2045" s="6">
        <v>45831</v>
      </c>
      <c r="B2045" t="s">
        <v>14</v>
      </c>
      <c r="C2045">
        <v>11</v>
      </c>
      <c r="D2045">
        <v>24</v>
      </c>
      <c r="E2045" s="10">
        <v>0.50081018518518516</v>
      </c>
      <c r="F2045" t="s">
        <v>19</v>
      </c>
      <c r="G2045" s="13">
        <f t="shared" si="33"/>
        <v>264</v>
      </c>
    </row>
    <row r="2046" spans="1:15" x14ac:dyDescent="0.35">
      <c r="A2046" s="6">
        <v>45831</v>
      </c>
      <c r="B2046" t="s">
        <v>14</v>
      </c>
      <c r="C2046">
        <v>38</v>
      </c>
      <c r="D2046">
        <v>24</v>
      </c>
      <c r="E2046" s="10">
        <v>0.50081018518518516</v>
      </c>
      <c r="F2046" t="s">
        <v>19</v>
      </c>
      <c r="G2046" s="13">
        <f t="shared" si="33"/>
        <v>912</v>
      </c>
    </row>
    <row r="2047" spans="1:15" x14ac:dyDescent="0.35">
      <c r="A2047" s="6">
        <v>45831</v>
      </c>
      <c r="B2047" t="s">
        <v>14</v>
      </c>
      <c r="C2047">
        <v>38</v>
      </c>
      <c r="D2047">
        <v>23.9</v>
      </c>
      <c r="E2047" s="10">
        <v>0.50373842592592599</v>
      </c>
      <c r="F2047" t="s">
        <v>19</v>
      </c>
      <c r="G2047" s="13">
        <f t="shared" si="33"/>
        <v>908.19999999999993</v>
      </c>
    </row>
    <row r="2048" spans="1:15" x14ac:dyDescent="0.35">
      <c r="A2048" s="6">
        <v>45831</v>
      </c>
      <c r="B2048" t="s">
        <v>14</v>
      </c>
      <c r="C2048">
        <v>76</v>
      </c>
      <c r="D2048">
        <v>23.9</v>
      </c>
      <c r="E2048" s="10">
        <v>0.50373842592592599</v>
      </c>
      <c r="F2048" t="s">
        <v>19</v>
      </c>
      <c r="G2048" s="13">
        <f t="shared" si="33"/>
        <v>1816.3999999999999</v>
      </c>
    </row>
    <row r="2049" spans="1:10" x14ac:dyDescent="0.35">
      <c r="A2049" s="6">
        <v>45831</v>
      </c>
      <c r="B2049" t="s">
        <v>14</v>
      </c>
      <c r="C2049">
        <v>131</v>
      </c>
      <c r="D2049">
        <v>23.9</v>
      </c>
      <c r="E2049" s="10">
        <v>0.50373842592592599</v>
      </c>
      <c r="F2049" t="s">
        <v>19</v>
      </c>
      <c r="G2049" s="13">
        <f t="shared" si="33"/>
        <v>3130.8999999999996</v>
      </c>
    </row>
    <row r="2050" spans="1:10" x14ac:dyDescent="0.35">
      <c r="A2050" s="6">
        <v>45831</v>
      </c>
      <c r="B2050" t="s">
        <v>14</v>
      </c>
      <c r="C2050">
        <v>27</v>
      </c>
      <c r="D2050">
        <v>23.85</v>
      </c>
      <c r="E2050" s="10">
        <v>0.54334490740740737</v>
      </c>
      <c r="F2050" t="s">
        <v>19</v>
      </c>
      <c r="G2050" s="13">
        <f t="shared" si="33"/>
        <v>643.95000000000005</v>
      </c>
    </row>
    <row r="2051" spans="1:10" x14ac:dyDescent="0.35">
      <c r="A2051" s="6">
        <v>45831</v>
      </c>
      <c r="B2051" t="s">
        <v>14</v>
      </c>
      <c r="C2051">
        <v>15</v>
      </c>
      <c r="D2051">
        <v>23.85</v>
      </c>
      <c r="E2051" s="10">
        <v>0.54334490740740737</v>
      </c>
      <c r="F2051" t="s">
        <v>19</v>
      </c>
      <c r="G2051" s="13">
        <f t="shared" si="33"/>
        <v>357.75</v>
      </c>
    </row>
    <row r="2052" spans="1:10" x14ac:dyDescent="0.35">
      <c r="A2052" s="6">
        <v>45831</v>
      </c>
      <c r="B2052" t="s">
        <v>14</v>
      </c>
      <c r="C2052">
        <v>40</v>
      </c>
      <c r="D2052">
        <v>23.85</v>
      </c>
      <c r="E2052" s="10">
        <v>0.57030092592592596</v>
      </c>
      <c r="F2052" t="s">
        <v>19</v>
      </c>
      <c r="G2052" s="13">
        <f t="shared" si="33"/>
        <v>954</v>
      </c>
    </row>
    <row r="2053" spans="1:10" x14ac:dyDescent="0.35">
      <c r="A2053" s="6">
        <v>45831</v>
      </c>
      <c r="B2053" t="s">
        <v>14</v>
      </c>
      <c r="C2053">
        <v>50</v>
      </c>
      <c r="D2053">
        <v>24.2</v>
      </c>
      <c r="E2053" s="10">
        <v>0.70828703703703699</v>
      </c>
      <c r="F2053" t="s">
        <v>19</v>
      </c>
      <c r="G2053" s="13">
        <f t="shared" si="33"/>
        <v>1210</v>
      </c>
    </row>
    <row r="2054" spans="1:10" x14ac:dyDescent="0.35">
      <c r="A2054" s="6">
        <v>45831</v>
      </c>
      <c r="B2054" t="s">
        <v>14</v>
      </c>
      <c r="C2054">
        <v>69</v>
      </c>
      <c r="D2054">
        <v>24.2</v>
      </c>
      <c r="E2054" s="10">
        <v>0.70828703703703699</v>
      </c>
      <c r="F2054" t="s">
        <v>19</v>
      </c>
      <c r="G2054" s="13">
        <f t="shared" si="33"/>
        <v>1669.8</v>
      </c>
      <c r="H2054" s="20">
        <f>SUM(C2041:C2054)</f>
        <v>600</v>
      </c>
      <c r="I2054" s="15">
        <f>SUM(G2041:G2054)/H2054</f>
        <v>23.984666666666666</v>
      </c>
      <c r="J2054" s="13">
        <f>H2054*I2054</f>
        <v>14390.8</v>
      </c>
    </row>
    <row r="2055" spans="1:10" x14ac:dyDescent="0.35">
      <c r="A2055" s="6">
        <v>45832</v>
      </c>
      <c r="B2055" t="s">
        <v>14</v>
      </c>
      <c r="C2055">
        <v>29</v>
      </c>
      <c r="D2055">
        <v>24.45</v>
      </c>
      <c r="E2055" s="10">
        <v>0.39611111111111108</v>
      </c>
      <c r="F2055" t="s">
        <v>19</v>
      </c>
      <c r="G2055" s="13">
        <f t="shared" si="33"/>
        <v>709.05</v>
      </c>
    </row>
    <row r="2056" spans="1:10" x14ac:dyDescent="0.35">
      <c r="A2056" s="6">
        <v>45832</v>
      </c>
      <c r="B2056" t="s">
        <v>14</v>
      </c>
      <c r="C2056">
        <v>9</v>
      </c>
      <c r="D2056">
        <v>24.45</v>
      </c>
      <c r="E2056" s="10">
        <v>0.39611111111111108</v>
      </c>
      <c r="F2056" t="s">
        <v>19</v>
      </c>
      <c r="G2056" s="13">
        <f t="shared" si="33"/>
        <v>220.04999999999998</v>
      </c>
    </row>
    <row r="2057" spans="1:10" x14ac:dyDescent="0.35">
      <c r="A2057" s="6">
        <v>45832</v>
      </c>
      <c r="B2057" t="s">
        <v>14</v>
      </c>
      <c r="C2057">
        <v>39</v>
      </c>
      <c r="D2057">
        <v>24.3</v>
      </c>
      <c r="E2057" s="10">
        <v>0.41312499999999996</v>
      </c>
      <c r="F2057" t="s">
        <v>19</v>
      </c>
      <c r="G2057" s="13">
        <f t="shared" si="33"/>
        <v>947.7</v>
      </c>
    </row>
    <row r="2058" spans="1:10" x14ac:dyDescent="0.35">
      <c r="A2058" s="6">
        <v>45832</v>
      </c>
      <c r="B2058" t="s">
        <v>14</v>
      </c>
      <c r="C2058">
        <v>125</v>
      </c>
      <c r="D2058">
        <v>24.4</v>
      </c>
      <c r="E2058" s="10">
        <v>0.47693287037037035</v>
      </c>
      <c r="F2058" t="s">
        <v>19</v>
      </c>
      <c r="G2058" s="13">
        <f t="shared" si="33"/>
        <v>3050</v>
      </c>
    </row>
    <row r="2059" spans="1:10" x14ac:dyDescent="0.35">
      <c r="A2059" s="6">
        <v>45832</v>
      </c>
      <c r="B2059" t="s">
        <v>14</v>
      </c>
      <c r="C2059">
        <v>42</v>
      </c>
      <c r="D2059">
        <v>24.35</v>
      </c>
      <c r="E2059" s="10">
        <v>0.47693287037037035</v>
      </c>
      <c r="F2059" t="s">
        <v>19</v>
      </c>
      <c r="G2059" s="13">
        <f t="shared" si="33"/>
        <v>1022.7</v>
      </c>
    </row>
    <row r="2060" spans="1:10" x14ac:dyDescent="0.35">
      <c r="A2060" s="6">
        <v>45832</v>
      </c>
      <c r="B2060" t="s">
        <v>14</v>
      </c>
      <c r="C2060">
        <v>40</v>
      </c>
      <c r="D2060">
        <v>24.2</v>
      </c>
      <c r="E2060" s="10">
        <v>0.47766203703703702</v>
      </c>
      <c r="F2060" t="s">
        <v>19</v>
      </c>
      <c r="G2060" s="13">
        <f t="shared" si="33"/>
        <v>968</v>
      </c>
    </row>
    <row r="2061" spans="1:10" x14ac:dyDescent="0.35">
      <c r="A2061" s="6">
        <v>45832</v>
      </c>
      <c r="B2061" t="s">
        <v>14</v>
      </c>
      <c r="C2061">
        <v>42</v>
      </c>
      <c r="D2061">
        <v>24.1</v>
      </c>
      <c r="E2061" s="10">
        <v>0.52050925925925928</v>
      </c>
      <c r="F2061" t="s">
        <v>19</v>
      </c>
      <c r="G2061" s="13">
        <f t="shared" si="33"/>
        <v>1012.2</v>
      </c>
    </row>
    <row r="2062" spans="1:10" x14ac:dyDescent="0.35">
      <c r="A2062" s="6">
        <v>45832</v>
      </c>
      <c r="B2062" t="s">
        <v>14</v>
      </c>
      <c r="C2062">
        <v>41</v>
      </c>
      <c r="D2062">
        <v>24.2</v>
      </c>
      <c r="E2062" s="10">
        <v>0.55459490740740736</v>
      </c>
      <c r="F2062" t="s">
        <v>19</v>
      </c>
      <c r="G2062" s="13">
        <f t="shared" si="33"/>
        <v>992.19999999999993</v>
      </c>
    </row>
    <row r="2063" spans="1:10" x14ac:dyDescent="0.35">
      <c r="A2063" s="6">
        <v>45832</v>
      </c>
      <c r="B2063" t="s">
        <v>14</v>
      </c>
      <c r="C2063">
        <v>39</v>
      </c>
      <c r="D2063">
        <v>24.2</v>
      </c>
      <c r="E2063" s="10">
        <v>0.57175925925925919</v>
      </c>
      <c r="F2063" t="s">
        <v>19</v>
      </c>
      <c r="G2063" s="13">
        <f t="shared" si="33"/>
        <v>943.8</v>
      </c>
    </row>
    <row r="2064" spans="1:10" x14ac:dyDescent="0.35">
      <c r="A2064" s="6">
        <v>45832</v>
      </c>
      <c r="B2064" t="s">
        <v>14</v>
      </c>
      <c r="C2064">
        <v>194</v>
      </c>
      <c r="D2064">
        <v>24.2</v>
      </c>
      <c r="E2064" s="10">
        <v>0.63164351851851852</v>
      </c>
      <c r="F2064" t="s">
        <v>19</v>
      </c>
      <c r="G2064" s="13">
        <f t="shared" si="33"/>
        <v>4694.8</v>
      </c>
      <c r="H2064" s="20">
        <f>SUM(C2055:C2064)</f>
        <v>600</v>
      </c>
      <c r="I2064" s="15">
        <f>SUM(G2055:G2064)/H2064</f>
        <v>24.267499999999998</v>
      </c>
      <c r="J2064" s="13">
        <f>H2064*I2064</f>
        <v>14560.499999999998</v>
      </c>
    </row>
    <row r="2065" spans="1:10" x14ac:dyDescent="0.35">
      <c r="A2065" s="6">
        <v>45833</v>
      </c>
      <c r="B2065" t="s">
        <v>14</v>
      </c>
      <c r="C2065">
        <v>83</v>
      </c>
      <c r="D2065">
        <v>24.5</v>
      </c>
      <c r="E2065" s="10">
        <v>0.41806712962962966</v>
      </c>
      <c r="F2065" t="s">
        <v>19</v>
      </c>
      <c r="G2065" s="13">
        <f t="shared" si="33"/>
        <v>2033.5</v>
      </c>
    </row>
    <row r="2066" spans="1:10" x14ac:dyDescent="0.35">
      <c r="A2066" s="6">
        <v>45833</v>
      </c>
      <c r="B2066" t="s">
        <v>14</v>
      </c>
      <c r="C2066">
        <v>34</v>
      </c>
      <c r="D2066">
        <v>24.45</v>
      </c>
      <c r="E2066" s="10">
        <v>0.52714120370370365</v>
      </c>
      <c r="F2066" t="s">
        <v>19</v>
      </c>
      <c r="G2066" s="13">
        <f t="shared" si="33"/>
        <v>831.3</v>
      </c>
    </row>
    <row r="2067" spans="1:10" x14ac:dyDescent="0.35">
      <c r="A2067" s="6">
        <v>45833</v>
      </c>
      <c r="B2067" t="s">
        <v>14</v>
      </c>
      <c r="C2067">
        <v>18</v>
      </c>
      <c r="D2067">
        <v>24.45</v>
      </c>
      <c r="E2067" s="10">
        <v>0.52714120370370365</v>
      </c>
      <c r="F2067" t="s">
        <v>19</v>
      </c>
      <c r="G2067" s="13">
        <f t="shared" si="33"/>
        <v>440.09999999999997</v>
      </c>
    </row>
    <row r="2068" spans="1:10" x14ac:dyDescent="0.35">
      <c r="A2068" s="6">
        <v>45833</v>
      </c>
      <c r="B2068" t="s">
        <v>14</v>
      </c>
      <c r="C2068">
        <v>163</v>
      </c>
      <c r="D2068">
        <v>24.65</v>
      </c>
      <c r="E2068" s="10">
        <v>0.54333333333333333</v>
      </c>
      <c r="F2068" t="s">
        <v>19</v>
      </c>
      <c r="G2068" s="13">
        <f t="shared" si="33"/>
        <v>4017.95</v>
      </c>
    </row>
    <row r="2069" spans="1:10" x14ac:dyDescent="0.35">
      <c r="A2069" s="6">
        <v>45833</v>
      </c>
      <c r="B2069" t="s">
        <v>14</v>
      </c>
      <c r="C2069">
        <v>34</v>
      </c>
      <c r="D2069">
        <v>24.5</v>
      </c>
      <c r="E2069" s="10">
        <v>0.54688657407407404</v>
      </c>
      <c r="F2069" t="s">
        <v>19</v>
      </c>
      <c r="G2069" s="13">
        <f t="shared" si="33"/>
        <v>833</v>
      </c>
    </row>
    <row r="2070" spans="1:10" x14ac:dyDescent="0.35">
      <c r="A2070" s="6">
        <v>45833</v>
      </c>
      <c r="B2070" t="s">
        <v>14</v>
      </c>
      <c r="C2070">
        <v>21</v>
      </c>
      <c r="D2070">
        <v>24.5</v>
      </c>
      <c r="E2070" s="10">
        <v>0.60306712962962961</v>
      </c>
      <c r="F2070" t="s">
        <v>19</v>
      </c>
      <c r="G2070" s="13">
        <f t="shared" si="33"/>
        <v>514.5</v>
      </c>
    </row>
    <row r="2071" spans="1:10" x14ac:dyDescent="0.35">
      <c r="A2071" s="6">
        <v>45833</v>
      </c>
      <c r="B2071" t="s">
        <v>14</v>
      </c>
      <c r="C2071">
        <v>247</v>
      </c>
      <c r="D2071">
        <v>24.5</v>
      </c>
      <c r="E2071" s="10">
        <v>0.65075231481481477</v>
      </c>
      <c r="F2071" t="s">
        <v>19</v>
      </c>
      <c r="G2071" s="13">
        <f t="shared" si="33"/>
        <v>6051.5</v>
      </c>
      <c r="H2071" s="20">
        <f>SUM(C2065:C2071)</f>
        <v>600</v>
      </c>
      <c r="I2071" s="15">
        <f>SUM(G2065:G2071)/H2071</f>
        <v>24.536416666666668</v>
      </c>
      <c r="J2071" s="13">
        <f>H2071*I2071</f>
        <v>14721.85</v>
      </c>
    </row>
    <row r="2072" spans="1:10" x14ac:dyDescent="0.35">
      <c r="A2072" s="6">
        <v>45834</v>
      </c>
      <c r="B2072" t="s">
        <v>14</v>
      </c>
      <c r="C2072">
        <v>54</v>
      </c>
      <c r="D2072">
        <v>24.9</v>
      </c>
      <c r="E2072" s="10">
        <v>0.39656249999999998</v>
      </c>
      <c r="F2072" t="s">
        <v>19</v>
      </c>
      <c r="G2072" s="13">
        <f t="shared" si="33"/>
        <v>1344.6</v>
      </c>
    </row>
    <row r="2073" spans="1:10" x14ac:dyDescent="0.35">
      <c r="A2073" s="6">
        <v>45834</v>
      </c>
      <c r="B2073" t="s">
        <v>14</v>
      </c>
      <c r="C2073">
        <v>36</v>
      </c>
      <c r="D2073">
        <v>24.9</v>
      </c>
      <c r="E2073" s="10">
        <v>0.40961805555555553</v>
      </c>
      <c r="F2073" t="s">
        <v>19</v>
      </c>
      <c r="G2073" s="13">
        <f t="shared" si="33"/>
        <v>896.4</v>
      </c>
    </row>
    <row r="2074" spans="1:10" x14ac:dyDescent="0.35">
      <c r="A2074" s="6">
        <v>45834</v>
      </c>
      <c r="B2074" t="s">
        <v>14</v>
      </c>
      <c r="C2074">
        <v>47</v>
      </c>
      <c r="D2074">
        <v>24.85</v>
      </c>
      <c r="E2074" s="10">
        <v>0.43346064814814816</v>
      </c>
      <c r="F2074" t="s">
        <v>19</v>
      </c>
      <c r="G2074" s="13">
        <f t="shared" si="33"/>
        <v>1167.95</v>
      </c>
    </row>
    <row r="2075" spans="1:10" x14ac:dyDescent="0.35">
      <c r="A2075" s="6">
        <v>45834</v>
      </c>
      <c r="B2075" t="s">
        <v>14</v>
      </c>
      <c r="C2075">
        <v>35</v>
      </c>
      <c r="D2075">
        <v>24.8</v>
      </c>
      <c r="E2075" s="10">
        <v>0.6592824074074074</v>
      </c>
      <c r="F2075" t="s">
        <v>19</v>
      </c>
      <c r="G2075" s="13">
        <f t="shared" si="33"/>
        <v>868</v>
      </c>
    </row>
    <row r="2076" spans="1:10" x14ac:dyDescent="0.35">
      <c r="A2076" s="6">
        <v>45834</v>
      </c>
      <c r="B2076" t="s">
        <v>14</v>
      </c>
      <c r="C2076">
        <v>4</v>
      </c>
      <c r="D2076">
        <v>24.8</v>
      </c>
      <c r="E2076" s="10">
        <v>0.6592824074074074</v>
      </c>
      <c r="F2076" t="s">
        <v>19</v>
      </c>
      <c r="G2076" s="13">
        <f t="shared" si="33"/>
        <v>99.2</v>
      </c>
    </row>
    <row r="2077" spans="1:10" x14ac:dyDescent="0.35">
      <c r="A2077" s="6">
        <v>45834</v>
      </c>
      <c r="B2077" t="s">
        <v>14</v>
      </c>
      <c r="C2077">
        <v>10</v>
      </c>
      <c r="D2077">
        <v>24.8</v>
      </c>
      <c r="E2077" s="10">
        <v>0.6592824074074074</v>
      </c>
      <c r="F2077" t="s">
        <v>19</v>
      </c>
      <c r="G2077" s="13">
        <f t="shared" si="33"/>
        <v>248</v>
      </c>
    </row>
    <row r="2078" spans="1:10" x14ac:dyDescent="0.35">
      <c r="A2078" s="6">
        <v>45834</v>
      </c>
      <c r="B2078" t="s">
        <v>14</v>
      </c>
      <c r="C2078">
        <v>39</v>
      </c>
      <c r="D2078">
        <v>24.9</v>
      </c>
      <c r="E2078" s="10">
        <v>0.6592824074074074</v>
      </c>
      <c r="F2078" t="s">
        <v>19</v>
      </c>
      <c r="G2078" s="13">
        <f t="shared" si="33"/>
        <v>971.09999999999991</v>
      </c>
    </row>
    <row r="2079" spans="1:10" x14ac:dyDescent="0.35">
      <c r="A2079" s="6">
        <v>45834</v>
      </c>
      <c r="B2079" t="s">
        <v>14</v>
      </c>
      <c r="C2079">
        <v>305</v>
      </c>
      <c r="D2079">
        <v>24.9</v>
      </c>
      <c r="E2079" s="10">
        <v>0.6592824074074074</v>
      </c>
      <c r="F2079" t="s">
        <v>19</v>
      </c>
      <c r="G2079" s="13">
        <f t="shared" si="33"/>
        <v>7594.5</v>
      </c>
    </row>
    <row r="2080" spans="1:10" x14ac:dyDescent="0.35">
      <c r="A2080" s="6">
        <v>45834</v>
      </c>
      <c r="B2080" t="s">
        <v>14</v>
      </c>
      <c r="C2080">
        <v>20</v>
      </c>
      <c r="D2080">
        <v>24.8</v>
      </c>
      <c r="E2080" s="10">
        <v>0.66737268518518522</v>
      </c>
      <c r="F2080" t="s">
        <v>19</v>
      </c>
      <c r="G2080" s="13">
        <f t="shared" si="33"/>
        <v>496</v>
      </c>
      <c r="H2080" s="20">
        <f>SUM(C2072:C2080)</f>
        <v>550</v>
      </c>
      <c r="I2080" s="15">
        <f>SUM(G2072:G2080)/H2080</f>
        <v>24.883181818181818</v>
      </c>
      <c r="J2080" s="13">
        <f>H2080*I2080</f>
        <v>13685.75</v>
      </c>
    </row>
    <row r="2081" spans="1:15" x14ac:dyDescent="0.35">
      <c r="A2081" s="6">
        <v>45835</v>
      </c>
      <c r="B2081" t="s">
        <v>14</v>
      </c>
      <c r="C2081">
        <v>70</v>
      </c>
      <c r="D2081">
        <v>25.35</v>
      </c>
      <c r="E2081" s="10">
        <v>0.42274305555555558</v>
      </c>
      <c r="F2081" t="s">
        <v>19</v>
      </c>
      <c r="G2081" s="13">
        <f t="shared" si="33"/>
        <v>1774.5</v>
      </c>
    </row>
    <row r="2082" spans="1:15" x14ac:dyDescent="0.35">
      <c r="A2082" s="6">
        <v>45835</v>
      </c>
      <c r="B2082" t="s">
        <v>14</v>
      </c>
      <c r="C2082">
        <v>71</v>
      </c>
      <c r="D2082">
        <v>25.3</v>
      </c>
      <c r="E2082" s="10">
        <v>0.46114583333333337</v>
      </c>
      <c r="F2082" t="s">
        <v>19</v>
      </c>
      <c r="G2082" s="13">
        <f t="shared" si="33"/>
        <v>1796.3</v>
      </c>
    </row>
    <row r="2083" spans="1:15" x14ac:dyDescent="0.35">
      <c r="A2083" s="6">
        <v>45835</v>
      </c>
      <c r="B2083" t="s">
        <v>14</v>
      </c>
      <c r="C2083">
        <v>1</v>
      </c>
      <c r="D2083">
        <v>25.5</v>
      </c>
      <c r="E2083" s="10">
        <v>0.46946759259259263</v>
      </c>
      <c r="F2083" t="s">
        <v>19</v>
      </c>
      <c r="G2083" s="13">
        <f t="shared" ref="G2083:G2146" si="34">C2083*D2083</f>
        <v>25.5</v>
      </c>
    </row>
    <row r="2084" spans="1:15" x14ac:dyDescent="0.35">
      <c r="A2084" s="6">
        <v>45835</v>
      </c>
      <c r="B2084" t="s">
        <v>14</v>
      </c>
      <c r="C2084">
        <v>147</v>
      </c>
      <c r="D2084">
        <v>25.6</v>
      </c>
      <c r="E2084" s="10">
        <v>0.49253472222222222</v>
      </c>
      <c r="F2084" t="s">
        <v>19</v>
      </c>
      <c r="G2084" s="13">
        <f t="shared" si="34"/>
        <v>3763.2000000000003</v>
      </c>
    </row>
    <row r="2085" spans="1:15" x14ac:dyDescent="0.35">
      <c r="A2085" s="6">
        <v>45835</v>
      </c>
      <c r="B2085" t="s">
        <v>14</v>
      </c>
      <c r="C2085">
        <v>38</v>
      </c>
      <c r="D2085">
        <v>25.6</v>
      </c>
      <c r="E2085" s="10">
        <v>0.52872685185185186</v>
      </c>
      <c r="F2085" t="s">
        <v>19</v>
      </c>
      <c r="G2085" s="13">
        <f t="shared" si="34"/>
        <v>972.80000000000007</v>
      </c>
    </row>
    <row r="2086" spans="1:15" x14ac:dyDescent="0.35">
      <c r="A2086" s="6">
        <v>45835</v>
      </c>
      <c r="B2086" t="s">
        <v>14</v>
      </c>
      <c r="C2086">
        <v>37</v>
      </c>
      <c r="D2086">
        <v>25.65</v>
      </c>
      <c r="E2086" s="10">
        <v>0.53732638888888895</v>
      </c>
      <c r="F2086" t="s">
        <v>19</v>
      </c>
      <c r="G2086" s="13">
        <f t="shared" si="34"/>
        <v>949.05</v>
      </c>
    </row>
    <row r="2087" spans="1:15" x14ac:dyDescent="0.35">
      <c r="A2087" s="6">
        <v>45835</v>
      </c>
      <c r="B2087" t="s">
        <v>14</v>
      </c>
      <c r="C2087">
        <v>38</v>
      </c>
      <c r="D2087">
        <v>25.65</v>
      </c>
      <c r="E2087" s="10">
        <v>0.54067129629629629</v>
      </c>
      <c r="F2087" t="s">
        <v>19</v>
      </c>
      <c r="G2087" s="13">
        <f t="shared" si="34"/>
        <v>974.69999999999993</v>
      </c>
    </row>
    <row r="2088" spans="1:15" x14ac:dyDescent="0.35">
      <c r="A2088" s="6">
        <v>45835</v>
      </c>
      <c r="B2088" t="s">
        <v>14</v>
      </c>
      <c r="C2088">
        <v>37</v>
      </c>
      <c r="D2088">
        <v>25.55</v>
      </c>
      <c r="E2088" s="10">
        <v>0.55100694444444442</v>
      </c>
      <c r="F2088" t="s">
        <v>19</v>
      </c>
      <c r="G2088" s="13">
        <f t="shared" si="34"/>
        <v>945.35</v>
      </c>
    </row>
    <row r="2089" spans="1:15" x14ac:dyDescent="0.35">
      <c r="A2089" s="6">
        <v>45835</v>
      </c>
      <c r="B2089" t="s">
        <v>14</v>
      </c>
      <c r="C2089">
        <v>38</v>
      </c>
      <c r="D2089">
        <v>25.55</v>
      </c>
      <c r="E2089" s="10">
        <v>0.58686342592592589</v>
      </c>
      <c r="F2089" t="s">
        <v>19</v>
      </c>
      <c r="G2089" s="13">
        <f t="shared" si="34"/>
        <v>970.9</v>
      </c>
    </row>
    <row r="2090" spans="1:15" x14ac:dyDescent="0.35">
      <c r="A2090" s="6">
        <v>45835</v>
      </c>
      <c r="B2090" t="s">
        <v>14</v>
      </c>
      <c r="C2090">
        <v>36</v>
      </c>
      <c r="D2090">
        <v>25.55</v>
      </c>
      <c r="E2090" s="10">
        <v>0.61594907407407407</v>
      </c>
      <c r="F2090" t="s">
        <v>19</v>
      </c>
      <c r="G2090" s="13">
        <f t="shared" si="34"/>
        <v>919.80000000000007</v>
      </c>
    </row>
    <row r="2091" spans="1:15" x14ac:dyDescent="0.35">
      <c r="A2091" s="6">
        <v>45835</v>
      </c>
      <c r="B2091" t="s">
        <v>14</v>
      </c>
      <c r="C2091">
        <v>2</v>
      </c>
      <c r="D2091">
        <v>25.55</v>
      </c>
      <c r="E2091" s="10">
        <v>0.62599537037037034</v>
      </c>
      <c r="F2091" t="s">
        <v>19</v>
      </c>
      <c r="G2091" s="13">
        <f t="shared" si="34"/>
        <v>51.1</v>
      </c>
    </row>
    <row r="2092" spans="1:15" x14ac:dyDescent="0.35">
      <c r="A2092" s="6">
        <v>45835</v>
      </c>
      <c r="B2092" t="s">
        <v>14</v>
      </c>
      <c r="C2092">
        <v>35</v>
      </c>
      <c r="D2092">
        <v>25.55</v>
      </c>
      <c r="E2092" s="10">
        <v>0.62623842592592593</v>
      </c>
      <c r="F2092" t="s">
        <v>19</v>
      </c>
      <c r="G2092" s="13">
        <f t="shared" si="34"/>
        <v>894.25</v>
      </c>
      <c r="H2092" s="20">
        <f>SUM(C2081:C2092)</f>
        <v>550</v>
      </c>
      <c r="I2092" s="15">
        <f>SUM(G2081:G2092)/H2092</f>
        <v>25.522636363636362</v>
      </c>
      <c r="J2092" s="13">
        <f>H2092*I2092</f>
        <v>14037.449999999999</v>
      </c>
      <c r="K2092" s="20">
        <f>SUM(H2041:H2092)</f>
        <v>2900</v>
      </c>
      <c r="L2092" s="15">
        <f>M2092/K2092</f>
        <v>24.619389655172412</v>
      </c>
      <c r="M2092" s="15">
        <v>71396.23</v>
      </c>
      <c r="N2092" s="6">
        <v>45835</v>
      </c>
      <c r="O2092" s="27">
        <f>K2092/$P$2</f>
        <v>1.5421437031188314E-4</v>
      </c>
    </row>
    <row r="2093" spans="1:15" x14ac:dyDescent="0.35">
      <c r="A2093" s="6">
        <v>45838</v>
      </c>
      <c r="B2093" t="s">
        <v>14</v>
      </c>
      <c r="C2093">
        <v>85</v>
      </c>
      <c r="D2093">
        <v>25.9</v>
      </c>
      <c r="E2093" s="10">
        <v>0.42736111111111108</v>
      </c>
      <c r="F2093" t="s">
        <v>19</v>
      </c>
      <c r="G2093" s="13">
        <f t="shared" si="34"/>
        <v>2201.5</v>
      </c>
    </row>
    <row r="2094" spans="1:15" x14ac:dyDescent="0.35">
      <c r="A2094" s="6">
        <v>45838</v>
      </c>
      <c r="B2094" t="s">
        <v>14</v>
      </c>
      <c r="C2094">
        <v>36</v>
      </c>
      <c r="D2094">
        <v>25.85</v>
      </c>
      <c r="E2094" s="10">
        <v>0.43747685185185187</v>
      </c>
      <c r="F2094" t="s">
        <v>19</v>
      </c>
      <c r="G2094" s="13">
        <f t="shared" si="34"/>
        <v>930.6</v>
      </c>
    </row>
    <row r="2095" spans="1:15" x14ac:dyDescent="0.35">
      <c r="A2095" s="6">
        <v>45838</v>
      </c>
      <c r="B2095" t="s">
        <v>14</v>
      </c>
      <c r="C2095">
        <v>35</v>
      </c>
      <c r="D2095">
        <v>25.85</v>
      </c>
      <c r="E2095" s="10">
        <v>0.44335648148148149</v>
      </c>
      <c r="F2095" t="s">
        <v>19</v>
      </c>
      <c r="G2095" s="13">
        <f t="shared" si="34"/>
        <v>904.75</v>
      </c>
    </row>
    <row r="2096" spans="1:15" x14ac:dyDescent="0.35">
      <c r="A2096" s="6">
        <v>45838</v>
      </c>
      <c r="B2096" t="s">
        <v>14</v>
      </c>
      <c r="C2096">
        <v>1</v>
      </c>
      <c r="D2096">
        <v>25.75</v>
      </c>
      <c r="E2096" s="10">
        <v>0.51787037037037031</v>
      </c>
      <c r="F2096" t="s">
        <v>19</v>
      </c>
      <c r="G2096" s="13">
        <f t="shared" si="34"/>
        <v>25.75</v>
      </c>
    </row>
    <row r="2097" spans="1:7" x14ac:dyDescent="0.35">
      <c r="A2097" s="6">
        <v>45838</v>
      </c>
      <c r="B2097" t="s">
        <v>14</v>
      </c>
      <c r="C2097">
        <v>35</v>
      </c>
      <c r="D2097">
        <v>25.75</v>
      </c>
      <c r="E2097" s="10">
        <v>0.51787037037037031</v>
      </c>
      <c r="F2097" t="s">
        <v>19</v>
      </c>
      <c r="G2097" s="13">
        <f t="shared" si="34"/>
        <v>901.25</v>
      </c>
    </row>
    <row r="2098" spans="1:7" x14ac:dyDescent="0.35">
      <c r="A2098" s="6">
        <v>45838</v>
      </c>
      <c r="B2098" t="s">
        <v>14</v>
      </c>
      <c r="C2098">
        <v>35</v>
      </c>
      <c r="D2098">
        <v>25.75</v>
      </c>
      <c r="E2098" s="10">
        <v>0.51787037037037031</v>
      </c>
      <c r="F2098" t="s">
        <v>19</v>
      </c>
      <c r="G2098" s="13">
        <f t="shared" si="34"/>
        <v>901.25</v>
      </c>
    </row>
    <row r="2099" spans="1:7" x14ac:dyDescent="0.35">
      <c r="A2099" s="6">
        <v>45838</v>
      </c>
      <c r="B2099" t="s">
        <v>14</v>
      </c>
      <c r="C2099">
        <v>1</v>
      </c>
      <c r="D2099">
        <v>25.7</v>
      </c>
      <c r="E2099" s="10">
        <v>0.51799768518518519</v>
      </c>
      <c r="F2099" t="s">
        <v>19</v>
      </c>
      <c r="G2099" s="13">
        <f t="shared" si="34"/>
        <v>25.7</v>
      </c>
    </row>
    <row r="2100" spans="1:7" x14ac:dyDescent="0.35">
      <c r="A2100" s="6">
        <v>45838</v>
      </c>
      <c r="B2100" t="s">
        <v>14</v>
      </c>
      <c r="C2100">
        <v>3</v>
      </c>
      <c r="D2100">
        <v>25.7</v>
      </c>
      <c r="E2100" s="10">
        <v>0.51799768518518519</v>
      </c>
      <c r="F2100" t="s">
        <v>19</v>
      </c>
      <c r="G2100" s="13">
        <f t="shared" si="34"/>
        <v>77.099999999999994</v>
      </c>
    </row>
    <row r="2101" spans="1:7" x14ac:dyDescent="0.35">
      <c r="A2101" s="6">
        <v>45838</v>
      </c>
      <c r="B2101" t="s">
        <v>14</v>
      </c>
      <c r="C2101">
        <v>4</v>
      </c>
      <c r="D2101">
        <v>25.65</v>
      </c>
      <c r="E2101" s="10">
        <v>0.52400462962962957</v>
      </c>
      <c r="F2101" t="s">
        <v>19</v>
      </c>
      <c r="G2101" s="13">
        <f t="shared" si="34"/>
        <v>102.6</v>
      </c>
    </row>
    <row r="2102" spans="1:7" x14ac:dyDescent="0.35">
      <c r="A2102" s="6">
        <v>45838</v>
      </c>
      <c r="B2102" t="s">
        <v>14</v>
      </c>
      <c r="C2102">
        <v>32</v>
      </c>
      <c r="D2102">
        <v>25.65</v>
      </c>
      <c r="E2102" s="10">
        <v>0.52400462962962957</v>
      </c>
      <c r="F2102" t="s">
        <v>19</v>
      </c>
      <c r="G2102" s="13">
        <f t="shared" si="34"/>
        <v>820.8</v>
      </c>
    </row>
    <row r="2103" spans="1:7" x14ac:dyDescent="0.35">
      <c r="A2103" s="6">
        <v>45838</v>
      </c>
      <c r="B2103" t="s">
        <v>14</v>
      </c>
      <c r="C2103">
        <v>4</v>
      </c>
      <c r="D2103">
        <v>25.6</v>
      </c>
      <c r="E2103" s="10">
        <v>0.52403935185185191</v>
      </c>
      <c r="F2103" t="s">
        <v>19</v>
      </c>
      <c r="G2103" s="13">
        <f t="shared" si="34"/>
        <v>102.4</v>
      </c>
    </row>
    <row r="2104" spans="1:7" x14ac:dyDescent="0.35">
      <c r="A2104" s="6">
        <v>45838</v>
      </c>
      <c r="B2104" t="s">
        <v>14</v>
      </c>
      <c r="C2104">
        <v>32</v>
      </c>
      <c r="D2104">
        <v>25.6</v>
      </c>
      <c r="E2104" s="10">
        <v>0.52403935185185191</v>
      </c>
      <c r="F2104" t="s">
        <v>19</v>
      </c>
      <c r="G2104" s="13">
        <f t="shared" si="34"/>
        <v>819.2</v>
      </c>
    </row>
    <row r="2105" spans="1:7" x14ac:dyDescent="0.35">
      <c r="A2105" s="6">
        <v>45838</v>
      </c>
      <c r="B2105" t="s">
        <v>14</v>
      </c>
      <c r="C2105">
        <v>22</v>
      </c>
      <c r="D2105">
        <v>25.55</v>
      </c>
      <c r="E2105" s="10">
        <v>0.58445601851851847</v>
      </c>
      <c r="F2105" t="s">
        <v>19</v>
      </c>
      <c r="G2105" s="13">
        <f t="shared" si="34"/>
        <v>562.1</v>
      </c>
    </row>
    <row r="2106" spans="1:7" x14ac:dyDescent="0.35">
      <c r="A2106" s="6">
        <v>45838</v>
      </c>
      <c r="B2106" t="s">
        <v>14</v>
      </c>
      <c r="C2106">
        <v>14</v>
      </c>
      <c r="D2106">
        <v>25.55</v>
      </c>
      <c r="E2106" s="10">
        <v>0.58445601851851847</v>
      </c>
      <c r="F2106" t="s">
        <v>19</v>
      </c>
      <c r="G2106" s="13">
        <f t="shared" si="34"/>
        <v>357.7</v>
      </c>
    </row>
    <row r="2107" spans="1:7" x14ac:dyDescent="0.35">
      <c r="A2107" s="6">
        <v>45838</v>
      </c>
      <c r="B2107" t="s">
        <v>14</v>
      </c>
      <c r="C2107">
        <v>35</v>
      </c>
      <c r="D2107">
        <v>25.6</v>
      </c>
      <c r="E2107" s="10">
        <v>0.62093750000000003</v>
      </c>
      <c r="F2107" t="s">
        <v>19</v>
      </c>
      <c r="G2107" s="13">
        <f t="shared" si="34"/>
        <v>896</v>
      </c>
    </row>
    <row r="2108" spans="1:7" x14ac:dyDescent="0.35">
      <c r="A2108" s="6">
        <v>45838</v>
      </c>
      <c r="B2108" t="s">
        <v>14</v>
      </c>
      <c r="C2108">
        <v>2</v>
      </c>
      <c r="D2108">
        <v>25.6</v>
      </c>
      <c r="E2108" s="10">
        <v>0.62093750000000003</v>
      </c>
      <c r="F2108" t="s">
        <v>19</v>
      </c>
      <c r="G2108" s="13">
        <f t="shared" si="34"/>
        <v>51.2</v>
      </c>
    </row>
    <row r="2109" spans="1:7" x14ac:dyDescent="0.35">
      <c r="A2109" s="6">
        <v>45838</v>
      </c>
      <c r="B2109" t="s">
        <v>14</v>
      </c>
      <c r="C2109">
        <v>32</v>
      </c>
      <c r="D2109">
        <v>25.6</v>
      </c>
      <c r="E2109" s="10">
        <v>0.62093750000000003</v>
      </c>
      <c r="F2109" t="s">
        <v>19</v>
      </c>
      <c r="G2109" s="13">
        <f t="shared" si="34"/>
        <v>819.2</v>
      </c>
    </row>
    <row r="2110" spans="1:7" x14ac:dyDescent="0.35">
      <c r="A2110" s="6">
        <v>45838</v>
      </c>
      <c r="B2110" t="s">
        <v>14</v>
      </c>
      <c r="C2110">
        <v>35</v>
      </c>
      <c r="D2110">
        <v>25.7</v>
      </c>
      <c r="E2110" s="10">
        <v>0.64918981481481486</v>
      </c>
      <c r="F2110" t="s">
        <v>19</v>
      </c>
      <c r="G2110" s="13">
        <f t="shared" si="34"/>
        <v>899.5</v>
      </c>
    </row>
    <row r="2111" spans="1:7" x14ac:dyDescent="0.35">
      <c r="A2111" s="6">
        <v>45838</v>
      </c>
      <c r="B2111" t="s">
        <v>14</v>
      </c>
      <c r="C2111">
        <v>35</v>
      </c>
      <c r="D2111">
        <v>25.7</v>
      </c>
      <c r="E2111" s="10">
        <v>0.64918981481481486</v>
      </c>
      <c r="F2111" t="s">
        <v>19</v>
      </c>
      <c r="G2111" s="13">
        <f t="shared" si="34"/>
        <v>899.5</v>
      </c>
    </row>
    <row r="2112" spans="1:7" x14ac:dyDescent="0.35">
      <c r="A2112" s="6">
        <v>45838</v>
      </c>
      <c r="B2112" t="s">
        <v>14</v>
      </c>
      <c r="C2112">
        <v>35</v>
      </c>
      <c r="D2112">
        <v>25.85</v>
      </c>
      <c r="E2112" s="10">
        <v>0.65423611111111113</v>
      </c>
      <c r="F2112" t="s">
        <v>19</v>
      </c>
      <c r="G2112" s="13">
        <f t="shared" si="34"/>
        <v>904.75</v>
      </c>
    </row>
    <row r="2113" spans="1:10" x14ac:dyDescent="0.35">
      <c r="A2113" s="6">
        <v>45838</v>
      </c>
      <c r="B2113" t="s">
        <v>14</v>
      </c>
      <c r="C2113">
        <v>37</v>
      </c>
      <c r="D2113">
        <v>25.85</v>
      </c>
      <c r="E2113" s="10">
        <v>0.67020833333333341</v>
      </c>
      <c r="F2113" t="s">
        <v>19</v>
      </c>
      <c r="G2113" s="13">
        <f t="shared" si="34"/>
        <v>956.45</v>
      </c>
      <c r="H2113" s="20">
        <f>SUM(C2093:C2113)</f>
        <v>550</v>
      </c>
      <c r="I2113" s="15">
        <f>SUM(G2093:G2113)/H2113</f>
        <v>25.744181818181822</v>
      </c>
      <c r="J2113" s="13">
        <f>H2113*I2113</f>
        <v>14159.300000000003</v>
      </c>
    </row>
    <row r="2114" spans="1:10" x14ac:dyDescent="0.35">
      <c r="A2114" s="6">
        <v>45839</v>
      </c>
      <c r="B2114" t="s">
        <v>14</v>
      </c>
      <c r="C2114">
        <v>34</v>
      </c>
      <c r="D2114">
        <v>25.8</v>
      </c>
      <c r="E2114" s="10">
        <v>0.39331018518518518</v>
      </c>
      <c r="F2114" t="s">
        <v>19</v>
      </c>
      <c r="G2114" s="13">
        <f t="shared" si="34"/>
        <v>877.2</v>
      </c>
    </row>
    <row r="2115" spans="1:10" x14ac:dyDescent="0.35">
      <c r="A2115" s="6">
        <v>45839</v>
      </c>
      <c r="B2115" t="s">
        <v>14</v>
      </c>
      <c r="C2115">
        <v>44</v>
      </c>
      <c r="D2115">
        <v>25.8</v>
      </c>
      <c r="E2115" s="10">
        <v>0.40878472222222223</v>
      </c>
      <c r="F2115" t="s">
        <v>19</v>
      </c>
      <c r="G2115" s="13">
        <f t="shared" si="34"/>
        <v>1135.2</v>
      </c>
    </row>
    <row r="2116" spans="1:10" x14ac:dyDescent="0.35">
      <c r="A2116" s="6">
        <v>45839</v>
      </c>
      <c r="B2116" t="s">
        <v>14</v>
      </c>
      <c r="C2116">
        <v>35</v>
      </c>
      <c r="D2116">
        <v>25.8</v>
      </c>
      <c r="E2116" s="10">
        <v>0.42797453703703708</v>
      </c>
      <c r="F2116" t="s">
        <v>19</v>
      </c>
      <c r="G2116" s="13">
        <f t="shared" si="34"/>
        <v>903</v>
      </c>
    </row>
    <row r="2117" spans="1:10" x14ac:dyDescent="0.35">
      <c r="A2117" s="6">
        <v>45839</v>
      </c>
      <c r="B2117" t="s">
        <v>14</v>
      </c>
      <c r="C2117">
        <v>35</v>
      </c>
      <c r="D2117">
        <v>25.8</v>
      </c>
      <c r="E2117" s="10">
        <v>0.42797453703703708</v>
      </c>
      <c r="F2117" t="s">
        <v>19</v>
      </c>
      <c r="G2117" s="13">
        <f t="shared" si="34"/>
        <v>903</v>
      </c>
    </row>
    <row r="2118" spans="1:10" x14ac:dyDescent="0.35">
      <c r="A2118" s="6">
        <v>45839</v>
      </c>
      <c r="B2118" t="s">
        <v>14</v>
      </c>
      <c r="C2118">
        <v>38</v>
      </c>
      <c r="D2118">
        <v>25.85</v>
      </c>
      <c r="E2118" s="10">
        <v>0.4694444444444445</v>
      </c>
      <c r="F2118" t="s">
        <v>19</v>
      </c>
      <c r="G2118" s="13">
        <f t="shared" si="34"/>
        <v>982.30000000000007</v>
      </c>
    </row>
    <row r="2119" spans="1:10" x14ac:dyDescent="0.35">
      <c r="A2119" s="6">
        <v>45839</v>
      </c>
      <c r="B2119" t="s">
        <v>14</v>
      </c>
      <c r="C2119">
        <v>38</v>
      </c>
      <c r="D2119">
        <v>25.75</v>
      </c>
      <c r="E2119" s="10">
        <v>0.47812499999999997</v>
      </c>
      <c r="F2119" t="s">
        <v>19</v>
      </c>
      <c r="G2119" s="13">
        <f t="shared" si="34"/>
        <v>978.5</v>
      </c>
    </row>
    <row r="2120" spans="1:10" x14ac:dyDescent="0.35">
      <c r="A2120" s="6">
        <v>45839</v>
      </c>
      <c r="B2120" t="s">
        <v>14</v>
      </c>
      <c r="C2120">
        <v>36</v>
      </c>
      <c r="D2120">
        <v>25.7</v>
      </c>
      <c r="E2120" s="10">
        <v>0.49504629629629626</v>
      </c>
      <c r="F2120" t="s">
        <v>19</v>
      </c>
      <c r="G2120" s="13">
        <f t="shared" si="34"/>
        <v>925.19999999999993</v>
      </c>
    </row>
    <row r="2121" spans="1:10" x14ac:dyDescent="0.35">
      <c r="A2121" s="6">
        <v>45839</v>
      </c>
      <c r="B2121" t="s">
        <v>14</v>
      </c>
      <c r="C2121">
        <v>69</v>
      </c>
      <c r="D2121">
        <v>25.6</v>
      </c>
      <c r="E2121" s="10">
        <v>0.60347222222222219</v>
      </c>
      <c r="F2121" t="s">
        <v>19</v>
      </c>
      <c r="G2121" s="13">
        <f t="shared" si="34"/>
        <v>1766.4</v>
      </c>
    </row>
    <row r="2122" spans="1:10" x14ac:dyDescent="0.35">
      <c r="A2122" s="6">
        <v>45839</v>
      </c>
      <c r="B2122" t="s">
        <v>14</v>
      </c>
      <c r="C2122">
        <v>34</v>
      </c>
      <c r="D2122">
        <v>25.6</v>
      </c>
      <c r="E2122" s="10">
        <v>0.60347222222222219</v>
      </c>
      <c r="F2122" t="s">
        <v>19</v>
      </c>
      <c r="G2122" s="13">
        <f t="shared" si="34"/>
        <v>870.40000000000009</v>
      </c>
    </row>
    <row r="2123" spans="1:10" x14ac:dyDescent="0.35">
      <c r="A2123" s="6">
        <v>45839</v>
      </c>
      <c r="B2123" t="s">
        <v>14</v>
      </c>
      <c r="C2123">
        <v>35</v>
      </c>
      <c r="D2123">
        <v>25.6</v>
      </c>
      <c r="E2123" s="10">
        <v>0.60347222222222219</v>
      </c>
      <c r="F2123" t="s">
        <v>19</v>
      </c>
      <c r="G2123" s="13">
        <f t="shared" si="34"/>
        <v>896</v>
      </c>
    </row>
    <row r="2124" spans="1:10" x14ac:dyDescent="0.35">
      <c r="A2124" s="6">
        <v>45839</v>
      </c>
      <c r="B2124" t="s">
        <v>14</v>
      </c>
      <c r="C2124">
        <v>102</v>
      </c>
      <c r="D2124">
        <v>25.75</v>
      </c>
      <c r="E2124" s="10">
        <v>0.63043981481481481</v>
      </c>
      <c r="F2124" t="s">
        <v>19</v>
      </c>
      <c r="G2124" s="13">
        <f t="shared" si="34"/>
        <v>2626.5</v>
      </c>
      <c r="H2124" s="20">
        <f>SUM(C2114:C2124)</f>
        <v>500</v>
      </c>
      <c r="I2124" s="15">
        <f>SUM(G2114:G2124)/H2124</f>
        <v>25.727399999999999</v>
      </c>
      <c r="J2124" s="13">
        <f>H2124*I2124</f>
        <v>12863.699999999999</v>
      </c>
    </row>
    <row r="2125" spans="1:10" x14ac:dyDescent="0.35">
      <c r="A2125" s="6">
        <v>45840</v>
      </c>
      <c r="B2125" t="s">
        <v>14</v>
      </c>
      <c r="C2125">
        <v>34</v>
      </c>
      <c r="D2125">
        <v>25.8</v>
      </c>
      <c r="E2125" s="10">
        <v>0.39633101851851849</v>
      </c>
      <c r="F2125" t="s">
        <v>19</v>
      </c>
      <c r="G2125" s="13">
        <f t="shared" si="34"/>
        <v>877.2</v>
      </c>
    </row>
    <row r="2126" spans="1:10" x14ac:dyDescent="0.35">
      <c r="A2126" s="6">
        <v>45840</v>
      </c>
      <c r="B2126" t="s">
        <v>14</v>
      </c>
      <c r="C2126">
        <v>35</v>
      </c>
      <c r="D2126">
        <v>25.85</v>
      </c>
      <c r="E2126" s="10">
        <v>0.59037037037037032</v>
      </c>
      <c r="F2126" t="s">
        <v>19</v>
      </c>
      <c r="G2126" s="13">
        <f t="shared" si="34"/>
        <v>904.75</v>
      </c>
    </row>
    <row r="2127" spans="1:10" x14ac:dyDescent="0.35">
      <c r="A2127" s="6">
        <v>45840</v>
      </c>
      <c r="B2127" t="s">
        <v>14</v>
      </c>
      <c r="C2127">
        <v>34</v>
      </c>
      <c r="D2127">
        <v>25.85</v>
      </c>
      <c r="E2127" s="10">
        <v>0.59037037037037032</v>
      </c>
      <c r="F2127" t="s">
        <v>19</v>
      </c>
      <c r="G2127" s="13">
        <f t="shared" si="34"/>
        <v>878.90000000000009</v>
      </c>
    </row>
    <row r="2128" spans="1:10" x14ac:dyDescent="0.35">
      <c r="A2128" s="6">
        <v>45840</v>
      </c>
      <c r="B2128" t="s">
        <v>14</v>
      </c>
      <c r="C2128">
        <v>34</v>
      </c>
      <c r="D2128">
        <v>25.85</v>
      </c>
      <c r="E2128" s="10">
        <v>0.59037037037037032</v>
      </c>
      <c r="F2128" t="s">
        <v>19</v>
      </c>
      <c r="G2128" s="13">
        <f t="shared" si="34"/>
        <v>878.90000000000009</v>
      </c>
    </row>
    <row r="2129" spans="1:15" x14ac:dyDescent="0.35">
      <c r="A2129" s="6">
        <v>45840</v>
      </c>
      <c r="B2129" t="s">
        <v>14</v>
      </c>
      <c r="C2129">
        <v>229</v>
      </c>
      <c r="D2129">
        <v>25.9</v>
      </c>
      <c r="E2129" s="10">
        <v>0.65204861111111112</v>
      </c>
      <c r="F2129" t="s">
        <v>19</v>
      </c>
      <c r="G2129" s="13">
        <f t="shared" si="34"/>
        <v>5931.0999999999995</v>
      </c>
    </row>
    <row r="2130" spans="1:15" x14ac:dyDescent="0.35">
      <c r="A2130" s="6">
        <v>45840</v>
      </c>
      <c r="B2130" t="s">
        <v>14</v>
      </c>
      <c r="C2130">
        <v>134</v>
      </c>
      <c r="D2130">
        <v>25.9</v>
      </c>
      <c r="E2130" s="10">
        <v>0.6680787037037037</v>
      </c>
      <c r="F2130" t="s">
        <v>19</v>
      </c>
      <c r="G2130" s="13">
        <f t="shared" si="34"/>
        <v>3470.6</v>
      </c>
      <c r="H2130" s="20">
        <f>SUM(C2125:C2130)</f>
        <v>500</v>
      </c>
      <c r="I2130" s="15">
        <f>SUM(G2125:G2130)/H2130</f>
        <v>25.882900000000003</v>
      </c>
      <c r="J2130" s="13">
        <f>H2130*I2130</f>
        <v>12941.45</v>
      </c>
    </row>
    <row r="2131" spans="1:15" x14ac:dyDescent="0.35">
      <c r="A2131" s="6">
        <v>45841</v>
      </c>
      <c r="B2131" t="s">
        <v>14</v>
      </c>
      <c r="C2131">
        <v>6</v>
      </c>
      <c r="D2131">
        <v>25.95</v>
      </c>
      <c r="E2131" s="10">
        <v>0.47186342592592595</v>
      </c>
      <c r="F2131" t="s">
        <v>19</v>
      </c>
      <c r="G2131" s="13">
        <f t="shared" si="34"/>
        <v>155.69999999999999</v>
      </c>
    </row>
    <row r="2132" spans="1:15" x14ac:dyDescent="0.35">
      <c r="A2132" s="6">
        <v>45841</v>
      </c>
      <c r="B2132" t="s">
        <v>14</v>
      </c>
      <c r="C2132">
        <v>116</v>
      </c>
      <c r="D2132">
        <v>26.1</v>
      </c>
      <c r="E2132" s="10">
        <v>0.65464120370370371</v>
      </c>
      <c r="F2132" t="s">
        <v>19</v>
      </c>
      <c r="G2132" s="13">
        <f t="shared" si="34"/>
        <v>3027.6000000000004</v>
      </c>
    </row>
    <row r="2133" spans="1:15" x14ac:dyDescent="0.35">
      <c r="A2133" s="6">
        <v>45841</v>
      </c>
      <c r="B2133" t="s">
        <v>14</v>
      </c>
      <c r="C2133">
        <v>50</v>
      </c>
      <c r="D2133">
        <v>26.1</v>
      </c>
      <c r="E2133" s="10">
        <v>0.65464120370370371</v>
      </c>
      <c r="F2133" t="s">
        <v>19</v>
      </c>
      <c r="G2133" s="13">
        <f t="shared" si="34"/>
        <v>1305</v>
      </c>
    </row>
    <row r="2134" spans="1:15" x14ac:dyDescent="0.35">
      <c r="A2134" s="6">
        <v>45841</v>
      </c>
      <c r="B2134" t="s">
        <v>14</v>
      </c>
      <c r="C2134">
        <v>328</v>
      </c>
      <c r="D2134">
        <v>26.1</v>
      </c>
      <c r="E2134" s="10">
        <v>0.65464120370370371</v>
      </c>
      <c r="F2134" t="s">
        <v>19</v>
      </c>
      <c r="G2134" s="13">
        <f t="shared" si="34"/>
        <v>8560.8000000000011</v>
      </c>
      <c r="H2134" s="20">
        <f>SUM(C2131:C2134)</f>
        <v>500</v>
      </c>
      <c r="I2134" s="15">
        <f>SUM(G2131:G2134)/H2134</f>
        <v>26.098200000000006</v>
      </c>
      <c r="J2134" s="13">
        <f>H2134*I2134</f>
        <v>13049.100000000002</v>
      </c>
    </row>
    <row r="2135" spans="1:15" x14ac:dyDescent="0.35">
      <c r="A2135" s="6">
        <v>45842</v>
      </c>
      <c r="B2135" t="s">
        <v>14</v>
      </c>
      <c r="C2135">
        <v>54</v>
      </c>
      <c r="D2135">
        <v>25.65</v>
      </c>
      <c r="E2135" s="10">
        <v>0.42745370370370367</v>
      </c>
      <c r="F2135" t="s">
        <v>19</v>
      </c>
      <c r="G2135" s="13">
        <f t="shared" si="34"/>
        <v>1385.1</v>
      </c>
    </row>
    <row r="2136" spans="1:15" x14ac:dyDescent="0.35">
      <c r="A2136" s="6">
        <v>45842</v>
      </c>
      <c r="B2136" t="s">
        <v>14</v>
      </c>
      <c r="C2136">
        <v>36</v>
      </c>
      <c r="D2136">
        <v>25.65</v>
      </c>
      <c r="E2136" s="10">
        <v>0.44797453703703699</v>
      </c>
      <c r="F2136" t="s">
        <v>19</v>
      </c>
      <c r="G2136" s="13">
        <f t="shared" si="34"/>
        <v>923.4</v>
      </c>
    </row>
    <row r="2137" spans="1:15" x14ac:dyDescent="0.35">
      <c r="A2137" s="6">
        <v>45842</v>
      </c>
      <c r="B2137" t="s">
        <v>14</v>
      </c>
      <c r="C2137">
        <v>36</v>
      </c>
      <c r="D2137">
        <v>25.6</v>
      </c>
      <c r="E2137" s="10">
        <v>0.46988425925925931</v>
      </c>
      <c r="F2137" t="s">
        <v>19</v>
      </c>
      <c r="G2137" s="13">
        <f t="shared" si="34"/>
        <v>921.6</v>
      </c>
    </row>
    <row r="2138" spans="1:15" x14ac:dyDescent="0.35">
      <c r="A2138" s="6">
        <v>45842</v>
      </c>
      <c r="B2138" t="s">
        <v>14</v>
      </c>
      <c r="C2138">
        <v>36</v>
      </c>
      <c r="D2138">
        <v>25.6</v>
      </c>
      <c r="E2138" s="10">
        <v>0.49217592592592596</v>
      </c>
      <c r="F2138" t="s">
        <v>19</v>
      </c>
      <c r="G2138" s="13">
        <f t="shared" si="34"/>
        <v>921.6</v>
      </c>
    </row>
    <row r="2139" spans="1:15" x14ac:dyDescent="0.35">
      <c r="A2139" s="6">
        <v>45842</v>
      </c>
      <c r="B2139" t="s">
        <v>14</v>
      </c>
      <c r="C2139">
        <v>36</v>
      </c>
      <c r="D2139">
        <v>25.6</v>
      </c>
      <c r="E2139" s="10">
        <v>0.51408564814814817</v>
      </c>
      <c r="F2139" t="s">
        <v>19</v>
      </c>
      <c r="G2139" s="13">
        <f t="shared" si="34"/>
        <v>921.6</v>
      </c>
    </row>
    <row r="2140" spans="1:15" x14ac:dyDescent="0.35">
      <c r="A2140" s="6">
        <v>45842</v>
      </c>
      <c r="B2140" t="s">
        <v>14</v>
      </c>
      <c r="C2140">
        <v>41</v>
      </c>
      <c r="D2140">
        <v>25.45</v>
      </c>
      <c r="E2140" s="10">
        <v>0.53111111111111109</v>
      </c>
      <c r="F2140" t="s">
        <v>19</v>
      </c>
      <c r="G2140" s="13">
        <f t="shared" si="34"/>
        <v>1043.45</v>
      </c>
    </row>
    <row r="2141" spans="1:15" x14ac:dyDescent="0.35">
      <c r="A2141" s="6">
        <v>45842</v>
      </c>
      <c r="B2141" t="s">
        <v>14</v>
      </c>
      <c r="C2141">
        <v>41</v>
      </c>
      <c r="D2141">
        <v>25.4</v>
      </c>
      <c r="E2141" s="10">
        <v>0.53111111111111109</v>
      </c>
      <c r="F2141" t="s">
        <v>19</v>
      </c>
      <c r="G2141" s="13">
        <f t="shared" si="34"/>
        <v>1041.3999999999999</v>
      </c>
    </row>
    <row r="2142" spans="1:15" x14ac:dyDescent="0.35">
      <c r="A2142" s="6">
        <v>45842</v>
      </c>
      <c r="B2142" t="s">
        <v>14</v>
      </c>
      <c r="C2142">
        <v>220</v>
      </c>
      <c r="D2142">
        <v>25.45</v>
      </c>
      <c r="E2142" s="10">
        <v>0.71496527777777785</v>
      </c>
      <c r="F2142" t="s">
        <v>19</v>
      </c>
      <c r="G2142" s="13">
        <f t="shared" si="34"/>
        <v>5599</v>
      </c>
      <c r="H2142" s="20">
        <f>SUM(C2135:C2142)</f>
        <v>500</v>
      </c>
      <c r="I2142" s="15">
        <f>SUM(G2135:G2142)/H2142</f>
        <v>25.514299999999999</v>
      </c>
      <c r="J2142" s="13">
        <f>H2142*I2142</f>
        <v>12757.15</v>
      </c>
      <c r="K2142" s="20">
        <f>SUM(H2093:H2142)</f>
        <v>2550</v>
      </c>
      <c r="L2142" s="15">
        <f>M2142/K2142</f>
        <v>25.792399999999997</v>
      </c>
      <c r="M2142" s="15">
        <v>65770.62</v>
      </c>
      <c r="N2142" s="6">
        <v>45842</v>
      </c>
      <c r="O2142" s="27">
        <f>K2142/$P$2</f>
        <v>1.3560229113631104E-4</v>
      </c>
    </row>
    <row r="2143" spans="1:15" x14ac:dyDescent="0.35">
      <c r="A2143" s="6">
        <v>45845</v>
      </c>
      <c r="B2143" t="s">
        <v>14</v>
      </c>
      <c r="C2143">
        <v>26</v>
      </c>
      <c r="D2143">
        <v>25.5</v>
      </c>
      <c r="E2143" s="10">
        <v>0.3831134259259259</v>
      </c>
      <c r="F2143" t="s">
        <v>19</v>
      </c>
      <c r="G2143" s="13">
        <f t="shared" si="34"/>
        <v>663</v>
      </c>
    </row>
    <row r="2144" spans="1:15" x14ac:dyDescent="0.35">
      <c r="A2144" s="6">
        <v>45845</v>
      </c>
      <c r="B2144" t="s">
        <v>14</v>
      </c>
      <c r="C2144">
        <v>12</v>
      </c>
      <c r="D2144">
        <v>25.5</v>
      </c>
      <c r="E2144" s="10">
        <v>0.3831134259259259</v>
      </c>
      <c r="F2144" t="s">
        <v>19</v>
      </c>
      <c r="G2144" s="13">
        <f t="shared" si="34"/>
        <v>306</v>
      </c>
    </row>
    <row r="2145" spans="1:10" x14ac:dyDescent="0.35">
      <c r="A2145" s="6">
        <v>45845</v>
      </c>
      <c r="B2145" t="s">
        <v>14</v>
      </c>
      <c r="C2145">
        <v>29</v>
      </c>
      <c r="D2145">
        <v>25.45</v>
      </c>
      <c r="E2145" s="10">
        <v>0.43324074074074076</v>
      </c>
      <c r="F2145" t="s">
        <v>19</v>
      </c>
      <c r="G2145" s="13">
        <f t="shared" si="34"/>
        <v>738.05</v>
      </c>
    </row>
    <row r="2146" spans="1:10" x14ac:dyDescent="0.35">
      <c r="A2146" s="6">
        <v>45845</v>
      </c>
      <c r="B2146" t="s">
        <v>14</v>
      </c>
      <c r="C2146">
        <v>12</v>
      </c>
      <c r="D2146">
        <v>25.45</v>
      </c>
      <c r="E2146" s="10">
        <v>0.43324074074074076</v>
      </c>
      <c r="F2146" t="s">
        <v>19</v>
      </c>
      <c r="G2146" s="13">
        <f t="shared" si="34"/>
        <v>305.39999999999998</v>
      </c>
    </row>
    <row r="2147" spans="1:10" x14ac:dyDescent="0.35">
      <c r="A2147" s="6">
        <v>45845</v>
      </c>
      <c r="B2147" t="s">
        <v>14</v>
      </c>
      <c r="C2147">
        <v>45</v>
      </c>
      <c r="D2147">
        <v>25.5</v>
      </c>
      <c r="E2147" s="10">
        <v>0.43324074074074076</v>
      </c>
      <c r="F2147" t="s">
        <v>19</v>
      </c>
      <c r="G2147" s="13">
        <f t="shared" ref="G2147:G2210" si="35">C2147*D2147</f>
        <v>1147.5</v>
      </c>
    </row>
    <row r="2148" spans="1:10" x14ac:dyDescent="0.35">
      <c r="A2148" s="6">
        <v>45845</v>
      </c>
      <c r="B2148" t="s">
        <v>14</v>
      </c>
      <c r="C2148">
        <v>40</v>
      </c>
      <c r="D2148">
        <v>25.55</v>
      </c>
      <c r="E2148" s="10">
        <v>0.4790625</v>
      </c>
      <c r="F2148" t="s">
        <v>19</v>
      </c>
      <c r="G2148" s="13">
        <f t="shared" si="35"/>
        <v>1022</v>
      </c>
    </row>
    <row r="2149" spans="1:10" x14ac:dyDescent="0.35">
      <c r="A2149" s="6">
        <v>45845</v>
      </c>
      <c r="B2149" t="s">
        <v>14</v>
      </c>
      <c r="C2149">
        <v>40</v>
      </c>
      <c r="D2149">
        <v>25.65</v>
      </c>
      <c r="E2149" s="10">
        <v>0.54306712962962966</v>
      </c>
      <c r="F2149" t="s">
        <v>19</v>
      </c>
      <c r="G2149" s="13">
        <f t="shared" si="35"/>
        <v>1026</v>
      </c>
    </row>
    <row r="2150" spans="1:10" x14ac:dyDescent="0.35">
      <c r="A2150" s="6">
        <v>45845</v>
      </c>
      <c r="B2150" t="s">
        <v>14</v>
      </c>
      <c r="C2150">
        <v>97</v>
      </c>
      <c r="D2150">
        <v>25.8</v>
      </c>
      <c r="E2150" s="10">
        <v>0.59616898148148145</v>
      </c>
      <c r="F2150" t="s">
        <v>19</v>
      </c>
      <c r="G2150" s="13">
        <f t="shared" si="35"/>
        <v>2502.6</v>
      </c>
    </row>
    <row r="2151" spans="1:10" x14ac:dyDescent="0.35">
      <c r="A2151" s="6">
        <v>45845</v>
      </c>
      <c r="B2151" t="s">
        <v>14</v>
      </c>
      <c r="C2151">
        <v>39</v>
      </c>
      <c r="D2151">
        <v>25.8</v>
      </c>
      <c r="E2151" s="10">
        <v>0.61598379629629629</v>
      </c>
      <c r="F2151" t="s">
        <v>19</v>
      </c>
      <c r="G2151" s="13">
        <f t="shared" si="35"/>
        <v>1006.2</v>
      </c>
    </row>
    <row r="2152" spans="1:10" x14ac:dyDescent="0.35">
      <c r="A2152" s="6">
        <v>45845</v>
      </c>
      <c r="B2152" t="s">
        <v>14</v>
      </c>
      <c r="C2152">
        <v>35</v>
      </c>
      <c r="D2152">
        <v>25.8</v>
      </c>
      <c r="E2152" s="10">
        <v>0.63270833333333332</v>
      </c>
      <c r="F2152" t="s">
        <v>19</v>
      </c>
      <c r="G2152" s="13">
        <f t="shared" si="35"/>
        <v>903</v>
      </c>
    </row>
    <row r="2153" spans="1:10" x14ac:dyDescent="0.35">
      <c r="A2153" s="6">
        <v>45845</v>
      </c>
      <c r="B2153" t="s">
        <v>14</v>
      </c>
      <c r="C2153">
        <v>35</v>
      </c>
      <c r="D2153">
        <v>25.8</v>
      </c>
      <c r="E2153" s="10">
        <v>0.64739583333333328</v>
      </c>
      <c r="F2153" t="s">
        <v>19</v>
      </c>
      <c r="G2153" s="13">
        <f t="shared" si="35"/>
        <v>903</v>
      </c>
    </row>
    <row r="2154" spans="1:10" x14ac:dyDescent="0.35">
      <c r="A2154" s="6">
        <v>45845</v>
      </c>
      <c r="B2154" t="s">
        <v>14</v>
      </c>
      <c r="C2154">
        <v>39</v>
      </c>
      <c r="D2154">
        <v>25.8</v>
      </c>
      <c r="E2154" s="10">
        <v>0.65818287037037038</v>
      </c>
      <c r="F2154" t="s">
        <v>19</v>
      </c>
      <c r="G2154" s="13">
        <f t="shared" si="35"/>
        <v>1006.2</v>
      </c>
    </row>
    <row r="2155" spans="1:10" x14ac:dyDescent="0.35">
      <c r="A2155" s="6">
        <v>45845</v>
      </c>
      <c r="B2155" t="s">
        <v>14</v>
      </c>
      <c r="C2155">
        <v>33</v>
      </c>
      <c r="D2155">
        <v>25.65</v>
      </c>
      <c r="E2155" s="10">
        <v>0.65937499999999993</v>
      </c>
      <c r="F2155" t="s">
        <v>19</v>
      </c>
      <c r="G2155" s="13">
        <f t="shared" si="35"/>
        <v>846.44999999999993</v>
      </c>
    </row>
    <row r="2156" spans="1:10" x14ac:dyDescent="0.35">
      <c r="A2156" s="6">
        <v>45845</v>
      </c>
      <c r="B2156" t="s">
        <v>14</v>
      </c>
      <c r="C2156">
        <v>6</v>
      </c>
      <c r="D2156">
        <v>25.65</v>
      </c>
      <c r="E2156" s="10">
        <v>0.65937499999999993</v>
      </c>
      <c r="F2156" t="s">
        <v>19</v>
      </c>
      <c r="G2156" s="13">
        <f t="shared" si="35"/>
        <v>153.89999999999998</v>
      </c>
    </row>
    <row r="2157" spans="1:10" x14ac:dyDescent="0.35">
      <c r="A2157" s="6">
        <v>45845</v>
      </c>
      <c r="B2157" t="s">
        <v>14</v>
      </c>
      <c r="C2157">
        <v>12</v>
      </c>
      <c r="D2157">
        <v>25.55</v>
      </c>
      <c r="E2157" s="10">
        <v>0.71454861111111112</v>
      </c>
      <c r="F2157" t="s">
        <v>19</v>
      </c>
      <c r="G2157" s="13">
        <f t="shared" si="35"/>
        <v>306.60000000000002</v>
      </c>
      <c r="H2157" s="20">
        <f>SUM(C2143:C2157)</f>
        <v>500</v>
      </c>
      <c r="I2157" s="15">
        <f>SUM(G2143:G2157)/H2157</f>
        <v>25.671800000000005</v>
      </c>
      <c r="J2157" s="13">
        <f>H2157*I2157</f>
        <v>12835.900000000001</v>
      </c>
    </row>
    <row r="2158" spans="1:10" x14ac:dyDescent="0.35">
      <c r="A2158" s="6">
        <v>45846</v>
      </c>
      <c r="B2158" t="s">
        <v>14</v>
      </c>
      <c r="C2158">
        <v>206</v>
      </c>
      <c r="D2158">
        <v>25.95</v>
      </c>
      <c r="E2158" s="10">
        <v>0.55793981481481481</v>
      </c>
      <c r="F2158" t="s">
        <v>19</v>
      </c>
      <c r="G2158" s="13">
        <f t="shared" si="35"/>
        <v>5345.7</v>
      </c>
    </row>
    <row r="2159" spans="1:10" x14ac:dyDescent="0.35">
      <c r="A2159" s="6">
        <v>45846</v>
      </c>
      <c r="B2159" t="s">
        <v>14</v>
      </c>
      <c r="C2159">
        <v>40</v>
      </c>
      <c r="D2159">
        <v>25.9</v>
      </c>
      <c r="E2159" s="10">
        <v>0.60250000000000004</v>
      </c>
      <c r="F2159" t="s">
        <v>19</v>
      </c>
      <c r="G2159" s="13">
        <f t="shared" si="35"/>
        <v>1036</v>
      </c>
    </row>
    <row r="2160" spans="1:10" x14ac:dyDescent="0.35">
      <c r="A2160" s="6">
        <v>45846</v>
      </c>
      <c r="B2160" t="s">
        <v>14</v>
      </c>
      <c r="C2160">
        <v>254</v>
      </c>
      <c r="D2160">
        <v>26</v>
      </c>
      <c r="E2160" s="10">
        <v>0.62854166666666667</v>
      </c>
      <c r="F2160" t="s">
        <v>19</v>
      </c>
      <c r="G2160" s="13">
        <f t="shared" si="35"/>
        <v>6604</v>
      </c>
      <c r="H2160" s="20">
        <f>SUM(C2158:C2160)</f>
        <v>500</v>
      </c>
      <c r="I2160" s="15">
        <f>SUM(G2158:G2160)/H2160</f>
        <v>25.971400000000003</v>
      </c>
      <c r="J2160" s="13">
        <f>H2160*I2160</f>
        <v>12985.7</v>
      </c>
    </row>
    <row r="2161" spans="1:10" x14ac:dyDescent="0.35">
      <c r="A2161" s="6">
        <v>45847</v>
      </c>
      <c r="B2161" t="s">
        <v>14</v>
      </c>
      <c r="C2161">
        <v>97</v>
      </c>
      <c r="D2161">
        <v>26.15</v>
      </c>
      <c r="E2161" s="10">
        <v>0.43570601851851848</v>
      </c>
      <c r="F2161" t="s">
        <v>19</v>
      </c>
      <c r="G2161" s="13">
        <f t="shared" si="35"/>
        <v>2536.5499999999997</v>
      </c>
    </row>
    <row r="2162" spans="1:10" x14ac:dyDescent="0.35">
      <c r="A2162" s="6">
        <v>45847</v>
      </c>
      <c r="B2162" t="s">
        <v>14</v>
      </c>
      <c r="C2162">
        <v>38</v>
      </c>
      <c r="D2162">
        <v>26.05</v>
      </c>
      <c r="E2162" s="10">
        <v>0.4375</v>
      </c>
      <c r="F2162" t="s">
        <v>19</v>
      </c>
      <c r="G2162" s="13">
        <f t="shared" si="35"/>
        <v>989.9</v>
      </c>
    </row>
    <row r="2163" spans="1:10" x14ac:dyDescent="0.35">
      <c r="A2163" s="6">
        <v>45847</v>
      </c>
      <c r="B2163" t="s">
        <v>14</v>
      </c>
      <c r="C2163">
        <v>42</v>
      </c>
      <c r="D2163">
        <v>26.15</v>
      </c>
      <c r="E2163" s="10">
        <v>0.44936342592592587</v>
      </c>
      <c r="F2163" t="s">
        <v>19</v>
      </c>
      <c r="G2163" s="13">
        <f t="shared" si="35"/>
        <v>1098.3</v>
      </c>
    </row>
    <row r="2164" spans="1:10" x14ac:dyDescent="0.35">
      <c r="A2164" s="6">
        <v>45847</v>
      </c>
      <c r="B2164" t="s">
        <v>14</v>
      </c>
      <c r="C2164">
        <v>40</v>
      </c>
      <c r="D2164">
        <v>26.1</v>
      </c>
      <c r="E2164" s="10">
        <v>0.45694444444444443</v>
      </c>
      <c r="F2164" t="s">
        <v>19</v>
      </c>
      <c r="G2164" s="13">
        <f t="shared" si="35"/>
        <v>1044</v>
      </c>
    </row>
    <row r="2165" spans="1:10" x14ac:dyDescent="0.35">
      <c r="A2165" s="6">
        <v>45847</v>
      </c>
      <c r="B2165" t="s">
        <v>14</v>
      </c>
      <c r="C2165">
        <v>41</v>
      </c>
      <c r="D2165">
        <v>26.1</v>
      </c>
      <c r="E2165" s="10">
        <v>0.49026620370370372</v>
      </c>
      <c r="F2165" t="s">
        <v>19</v>
      </c>
      <c r="G2165" s="13">
        <f t="shared" si="35"/>
        <v>1070.1000000000001</v>
      </c>
    </row>
    <row r="2166" spans="1:10" x14ac:dyDescent="0.35">
      <c r="A2166" s="6">
        <v>45847</v>
      </c>
      <c r="B2166" t="s">
        <v>14</v>
      </c>
      <c r="C2166">
        <v>42</v>
      </c>
      <c r="D2166">
        <v>26.1</v>
      </c>
      <c r="E2166" s="10">
        <v>0.53342592592592586</v>
      </c>
      <c r="F2166" t="s">
        <v>19</v>
      </c>
      <c r="G2166" s="13">
        <f t="shared" si="35"/>
        <v>1096.2</v>
      </c>
    </row>
    <row r="2167" spans="1:10" x14ac:dyDescent="0.35">
      <c r="A2167" s="6">
        <v>45847</v>
      </c>
      <c r="B2167" t="s">
        <v>14</v>
      </c>
      <c r="C2167">
        <v>41</v>
      </c>
      <c r="D2167">
        <v>26</v>
      </c>
      <c r="E2167" s="10">
        <v>0.54376157407407411</v>
      </c>
      <c r="F2167" t="s">
        <v>19</v>
      </c>
      <c r="G2167" s="13">
        <f t="shared" si="35"/>
        <v>1066</v>
      </c>
    </row>
    <row r="2168" spans="1:10" x14ac:dyDescent="0.35">
      <c r="A2168" s="6">
        <v>45847</v>
      </c>
      <c r="B2168" t="s">
        <v>14</v>
      </c>
      <c r="C2168">
        <v>1</v>
      </c>
      <c r="D2168">
        <v>26.15</v>
      </c>
      <c r="E2168" s="10">
        <v>0.64712962962962961</v>
      </c>
      <c r="F2168" t="s">
        <v>19</v>
      </c>
      <c r="G2168" s="13">
        <f t="shared" si="35"/>
        <v>26.15</v>
      </c>
    </row>
    <row r="2169" spans="1:10" x14ac:dyDescent="0.35">
      <c r="A2169" s="6">
        <v>45847</v>
      </c>
      <c r="B2169" t="s">
        <v>14</v>
      </c>
      <c r="C2169">
        <v>77</v>
      </c>
      <c r="D2169">
        <v>26.15</v>
      </c>
      <c r="E2169" s="10">
        <v>0.65192129629629625</v>
      </c>
      <c r="F2169" t="s">
        <v>19</v>
      </c>
      <c r="G2169" s="13">
        <f t="shared" si="35"/>
        <v>2013.55</v>
      </c>
    </row>
    <row r="2170" spans="1:10" x14ac:dyDescent="0.35">
      <c r="A2170" s="6">
        <v>45847</v>
      </c>
      <c r="B2170" t="s">
        <v>14</v>
      </c>
      <c r="C2170">
        <v>81</v>
      </c>
      <c r="D2170">
        <v>26.25</v>
      </c>
      <c r="E2170" s="10">
        <v>0.67752314814814818</v>
      </c>
      <c r="F2170" t="s">
        <v>19</v>
      </c>
      <c r="G2170" s="13">
        <f t="shared" si="35"/>
        <v>2126.25</v>
      </c>
      <c r="H2170" s="20">
        <f>SUM(C2161:C2170)</f>
        <v>500</v>
      </c>
      <c r="I2170" s="15">
        <f>SUM(G2161:G2170)/H2170</f>
        <v>26.133999999999997</v>
      </c>
      <c r="J2170" s="13">
        <f>H2170*I2170</f>
        <v>13066.999999999998</v>
      </c>
    </row>
    <row r="2171" spans="1:10" x14ac:dyDescent="0.35">
      <c r="A2171" s="6">
        <v>45848</v>
      </c>
      <c r="B2171" t="s">
        <v>14</v>
      </c>
      <c r="C2171">
        <v>40</v>
      </c>
      <c r="D2171">
        <v>26.5</v>
      </c>
      <c r="E2171" s="10">
        <v>0.38351851851851854</v>
      </c>
      <c r="F2171" t="s">
        <v>19</v>
      </c>
      <c r="G2171" s="13">
        <f t="shared" si="35"/>
        <v>1060</v>
      </c>
    </row>
    <row r="2172" spans="1:10" x14ac:dyDescent="0.35">
      <c r="A2172" s="6">
        <v>45848</v>
      </c>
      <c r="B2172" t="s">
        <v>14</v>
      </c>
      <c r="C2172">
        <v>36</v>
      </c>
      <c r="D2172">
        <v>26.5</v>
      </c>
      <c r="E2172" s="10">
        <v>0.41820601851851852</v>
      </c>
      <c r="F2172" t="s">
        <v>19</v>
      </c>
      <c r="G2172" s="13">
        <f t="shared" si="35"/>
        <v>954</v>
      </c>
    </row>
    <row r="2173" spans="1:10" x14ac:dyDescent="0.35">
      <c r="A2173" s="6">
        <v>45848</v>
      </c>
      <c r="B2173" t="s">
        <v>14</v>
      </c>
      <c r="C2173">
        <v>41</v>
      </c>
      <c r="D2173">
        <v>26.35</v>
      </c>
      <c r="E2173" s="10">
        <v>0.42704861111111114</v>
      </c>
      <c r="F2173" t="s">
        <v>19</v>
      </c>
      <c r="G2173" s="13">
        <f t="shared" si="35"/>
        <v>1080.3500000000001</v>
      </c>
    </row>
    <row r="2174" spans="1:10" x14ac:dyDescent="0.35">
      <c r="A2174" s="6">
        <v>45848</v>
      </c>
      <c r="B2174" t="s">
        <v>14</v>
      </c>
      <c r="C2174">
        <v>34</v>
      </c>
      <c r="D2174">
        <v>26.4</v>
      </c>
      <c r="E2174" s="10">
        <v>0.46623842592592596</v>
      </c>
      <c r="F2174" t="s">
        <v>19</v>
      </c>
      <c r="G2174" s="13">
        <f t="shared" si="35"/>
        <v>897.59999999999991</v>
      </c>
    </row>
    <row r="2175" spans="1:10" x14ac:dyDescent="0.35">
      <c r="A2175" s="6">
        <v>45848</v>
      </c>
      <c r="B2175" t="s">
        <v>14</v>
      </c>
      <c r="C2175">
        <v>41</v>
      </c>
      <c r="D2175">
        <v>26.35</v>
      </c>
      <c r="E2175" s="10">
        <v>0.4692708333333333</v>
      </c>
      <c r="F2175" t="s">
        <v>19</v>
      </c>
      <c r="G2175" s="13">
        <f t="shared" si="35"/>
        <v>1080.3500000000001</v>
      </c>
    </row>
    <row r="2176" spans="1:10" x14ac:dyDescent="0.35">
      <c r="A2176" s="6">
        <v>45848</v>
      </c>
      <c r="B2176" t="s">
        <v>14</v>
      </c>
      <c r="C2176">
        <v>46</v>
      </c>
      <c r="D2176">
        <v>26.35</v>
      </c>
      <c r="E2176" s="10">
        <v>0.52101851851851855</v>
      </c>
      <c r="F2176" t="s">
        <v>19</v>
      </c>
      <c r="G2176" s="13">
        <f t="shared" si="35"/>
        <v>1212.1000000000001</v>
      </c>
    </row>
    <row r="2177" spans="1:10" x14ac:dyDescent="0.35">
      <c r="A2177" s="6">
        <v>45848</v>
      </c>
      <c r="B2177" t="s">
        <v>14</v>
      </c>
      <c r="C2177">
        <v>7</v>
      </c>
      <c r="D2177">
        <v>26.35</v>
      </c>
      <c r="E2177" s="10">
        <v>0.54420138888888892</v>
      </c>
      <c r="F2177" t="s">
        <v>19</v>
      </c>
      <c r="G2177" s="13">
        <f t="shared" si="35"/>
        <v>184.45000000000002</v>
      </c>
    </row>
    <row r="2178" spans="1:10" x14ac:dyDescent="0.35">
      <c r="A2178" s="6">
        <v>45848</v>
      </c>
      <c r="B2178" t="s">
        <v>14</v>
      </c>
      <c r="C2178">
        <v>7</v>
      </c>
      <c r="D2178">
        <v>26.35</v>
      </c>
      <c r="E2178" s="10">
        <v>0.55758101851851849</v>
      </c>
      <c r="F2178" t="s">
        <v>19</v>
      </c>
      <c r="G2178" s="13">
        <f t="shared" si="35"/>
        <v>184.45000000000002</v>
      </c>
    </row>
    <row r="2179" spans="1:10" x14ac:dyDescent="0.35">
      <c r="A2179" s="6">
        <v>45848</v>
      </c>
      <c r="B2179" t="s">
        <v>14</v>
      </c>
      <c r="C2179">
        <v>7</v>
      </c>
      <c r="D2179">
        <v>26.35</v>
      </c>
      <c r="E2179" s="10">
        <v>0.56034722222222222</v>
      </c>
      <c r="F2179" t="s">
        <v>19</v>
      </c>
      <c r="G2179" s="13">
        <f t="shared" si="35"/>
        <v>184.45000000000002</v>
      </c>
    </row>
    <row r="2180" spans="1:10" x14ac:dyDescent="0.35">
      <c r="A2180" s="6">
        <v>45848</v>
      </c>
      <c r="B2180" t="s">
        <v>14</v>
      </c>
      <c r="C2180">
        <v>21</v>
      </c>
      <c r="D2180">
        <v>26.35</v>
      </c>
      <c r="E2180" s="10">
        <v>0.56101851851851847</v>
      </c>
      <c r="F2180" t="s">
        <v>19</v>
      </c>
      <c r="G2180" s="13">
        <f t="shared" si="35"/>
        <v>553.35</v>
      </c>
    </row>
    <row r="2181" spans="1:10" x14ac:dyDescent="0.35">
      <c r="A2181" s="6">
        <v>45848</v>
      </c>
      <c r="B2181" t="s">
        <v>14</v>
      </c>
      <c r="C2181">
        <v>7</v>
      </c>
      <c r="D2181">
        <v>26.35</v>
      </c>
      <c r="E2181" s="10">
        <v>0.58019675925925929</v>
      </c>
      <c r="F2181" t="s">
        <v>19</v>
      </c>
      <c r="G2181" s="13">
        <f t="shared" si="35"/>
        <v>184.45000000000002</v>
      </c>
    </row>
    <row r="2182" spans="1:10" x14ac:dyDescent="0.35">
      <c r="A2182" s="6">
        <v>45848</v>
      </c>
      <c r="B2182" t="s">
        <v>14</v>
      </c>
      <c r="C2182">
        <v>7</v>
      </c>
      <c r="D2182">
        <v>26.35</v>
      </c>
      <c r="E2182" s="10">
        <v>0.58019675925925929</v>
      </c>
      <c r="F2182" t="s">
        <v>19</v>
      </c>
      <c r="G2182" s="13">
        <f t="shared" si="35"/>
        <v>184.45000000000002</v>
      </c>
    </row>
    <row r="2183" spans="1:10" x14ac:dyDescent="0.35">
      <c r="A2183" s="6">
        <v>45848</v>
      </c>
      <c r="B2183" t="s">
        <v>14</v>
      </c>
      <c r="C2183">
        <v>28</v>
      </c>
      <c r="D2183">
        <v>26.35</v>
      </c>
      <c r="E2183" s="10">
        <v>0.58019675925925929</v>
      </c>
      <c r="F2183" t="s">
        <v>19</v>
      </c>
      <c r="G2183" s="13">
        <f t="shared" si="35"/>
        <v>737.80000000000007</v>
      </c>
    </row>
    <row r="2184" spans="1:10" x14ac:dyDescent="0.35">
      <c r="A2184" s="6">
        <v>45848</v>
      </c>
      <c r="B2184" t="s">
        <v>14</v>
      </c>
      <c r="C2184">
        <v>94</v>
      </c>
      <c r="D2184">
        <v>26.4</v>
      </c>
      <c r="E2184" s="10">
        <v>0.62829861111111118</v>
      </c>
      <c r="F2184" t="s">
        <v>19</v>
      </c>
      <c r="G2184" s="13">
        <f t="shared" si="35"/>
        <v>2481.6</v>
      </c>
    </row>
    <row r="2185" spans="1:10" x14ac:dyDescent="0.35">
      <c r="A2185" s="6">
        <v>45848</v>
      </c>
      <c r="B2185" t="s">
        <v>14</v>
      </c>
      <c r="C2185">
        <v>84</v>
      </c>
      <c r="D2185">
        <v>26.4</v>
      </c>
      <c r="E2185" s="10">
        <v>0.62829861111111118</v>
      </c>
      <c r="F2185" t="s">
        <v>19</v>
      </c>
      <c r="G2185" s="13">
        <f t="shared" si="35"/>
        <v>2217.6</v>
      </c>
      <c r="H2185" s="20">
        <f>SUM(C2171:C2185)</f>
        <v>500</v>
      </c>
      <c r="I2185" s="15">
        <f>SUM(G2171:G2185)/H2185</f>
        <v>26.393999999999998</v>
      </c>
      <c r="J2185" s="13">
        <f>H2185*I2185</f>
        <v>13197</v>
      </c>
    </row>
    <row r="2186" spans="1:10" x14ac:dyDescent="0.35">
      <c r="A2186" s="6">
        <v>45849</v>
      </c>
      <c r="B2186" t="s">
        <v>14</v>
      </c>
      <c r="C2186">
        <v>159</v>
      </c>
      <c r="D2186">
        <v>26.45</v>
      </c>
      <c r="E2186" s="10">
        <v>0.46973379629629625</v>
      </c>
      <c r="F2186" t="s">
        <v>19</v>
      </c>
      <c r="G2186" s="13">
        <f t="shared" si="35"/>
        <v>4205.55</v>
      </c>
    </row>
    <row r="2187" spans="1:10" x14ac:dyDescent="0.35">
      <c r="A2187" s="6">
        <v>45849</v>
      </c>
      <c r="B2187" t="s">
        <v>14</v>
      </c>
      <c r="C2187">
        <v>11</v>
      </c>
      <c r="D2187">
        <v>26.3</v>
      </c>
      <c r="E2187" s="10">
        <v>0.46973379629629625</v>
      </c>
      <c r="F2187" t="s">
        <v>19</v>
      </c>
      <c r="G2187" s="13">
        <f t="shared" si="35"/>
        <v>289.3</v>
      </c>
    </row>
    <row r="2188" spans="1:10" x14ac:dyDescent="0.35">
      <c r="A2188" s="6">
        <v>45849</v>
      </c>
      <c r="B2188" t="s">
        <v>14</v>
      </c>
      <c r="C2188">
        <v>22</v>
      </c>
      <c r="D2188">
        <v>26.3</v>
      </c>
      <c r="E2188" s="10">
        <v>0.47910879629629632</v>
      </c>
      <c r="F2188" t="s">
        <v>19</v>
      </c>
      <c r="G2188" s="13">
        <f t="shared" si="35"/>
        <v>578.6</v>
      </c>
    </row>
    <row r="2189" spans="1:10" x14ac:dyDescent="0.35">
      <c r="A2189" s="6">
        <v>45849</v>
      </c>
      <c r="B2189" t="s">
        <v>14</v>
      </c>
      <c r="C2189">
        <v>3</v>
      </c>
      <c r="D2189">
        <v>26.3</v>
      </c>
      <c r="E2189" s="10">
        <v>0.47910879629629632</v>
      </c>
      <c r="F2189" t="s">
        <v>19</v>
      </c>
      <c r="G2189" s="13">
        <f t="shared" si="35"/>
        <v>78.900000000000006</v>
      </c>
    </row>
    <row r="2190" spans="1:10" x14ac:dyDescent="0.35">
      <c r="A2190" s="6">
        <v>45849</v>
      </c>
      <c r="B2190" t="s">
        <v>14</v>
      </c>
      <c r="C2190">
        <v>4</v>
      </c>
      <c r="D2190">
        <v>26.3</v>
      </c>
      <c r="E2190" s="10">
        <v>0.47910879629629632</v>
      </c>
      <c r="F2190" t="s">
        <v>19</v>
      </c>
      <c r="G2190" s="13">
        <f t="shared" si="35"/>
        <v>105.2</v>
      </c>
    </row>
    <row r="2191" spans="1:10" x14ac:dyDescent="0.35">
      <c r="A2191" s="6">
        <v>45849</v>
      </c>
      <c r="B2191" t="s">
        <v>14</v>
      </c>
      <c r="C2191">
        <v>11</v>
      </c>
      <c r="D2191">
        <v>26.3</v>
      </c>
      <c r="E2191" s="10">
        <v>0.47910879629629632</v>
      </c>
      <c r="F2191" t="s">
        <v>19</v>
      </c>
      <c r="G2191" s="13">
        <f t="shared" si="35"/>
        <v>289.3</v>
      </c>
    </row>
    <row r="2192" spans="1:10" x14ac:dyDescent="0.35">
      <c r="A2192" s="6">
        <v>45849</v>
      </c>
      <c r="B2192" t="s">
        <v>14</v>
      </c>
      <c r="C2192">
        <v>22</v>
      </c>
      <c r="D2192">
        <v>26.2</v>
      </c>
      <c r="E2192" s="10">
        <v>0.49800925925925926</v>
      </c>
      <c r="F2192" t="s">
        <v>19</v>
      </c>
      <c r="G2192" s="13">
        <f t="shared" si="35"/>
        <v>576.4</v>
      </c>
    </row>
    <row r="2193" spans="1:15" x14ac:dyDescent="0.35">
      <c r="A2193" s="6">
        <v>45849</v>
      </c>
      <c r="B2193" t="s">
        <v>14</v>
      </c>
      <c r="C2193">
        <v>3</v>
      </c>
      <c r="D2193">
        <v>26.2</v>
      </c>
      <c r="E2193" s="10">
        <v>0.49800925925925926</v>
      </c>
      <c r="F2193" t="s">
        <v>19</v>
      </c>
      <c r="G2193" s="13">
        <f t="shared" si="35"/>
        <v>78.599999999999994</v>
      </c>
    </row>
    <row r="2194" spans="1:15" x14ac:dyDescent="0.35">
      <c r="A2194" s="6">
        <v>45849</v>
      </c>
      <c r="B2194" t="s">
        <v>14</v>
      </c>
      <c r="C2194">
        <v>4</v>
      </c>
      <c r="D2194">
        <v>26.2</v>
      </c>
      <c r="E2194" s="10">
        <v>0.49800925925925926</v>
      </c>
      <c r="F2194" t="s">
        <v>19</v>
      </c>
      <c r="G2194" s="13">
        <f t="shared" si="35"/>
        <v>104.8</v>
      </c>
    </row>
    <row r="2195" spans="1:15" x14ac:dyDescent="0.35">
      <c r="A2195" s="6">
        <v>45849</v>
      </c>
      <c r="B2195" t="s">
        <v>14</v>
      </c>
      <c r="C2195">
        <v>11</v>
      </c>
      <c r="D2195">
        <v>26.2</v>
      </c>
      <c r="E2195" s="10">
        <v>0.49800925925925926</v>
      </c>
      <c r="F2195" t="s">
        <v>19</v>
      </c>
      <c r="G2195" s="13">
        <f t="shared" si="35"/>
        <v>288.2</v>
      </c>
    </row>
    <row r="2196" spans="1:15" x14ac:dyDescent="0.35">
      <c r="A2196" s="6">
        <v>45849</v>
      </c>
      <c r="B2196" t="s">
        <v>14</v>
      </c>
      <c r="C2196">
        <v>43</v>
      </c>
      <c r="D2196">
        <v>26.1</v>
      </c>
      <c r="E2196" s="10">
        <v>0.54309027777777774</v>
      </c>
      <c r="F2196" t="s">
        <v>19</v>
      </c>
      <c r="G2196" s="13">
        <f t="shared" si="35"/>
        <v>1122.3</v>
      </c>
    </row>
    <row r="2197" spans="1:15" x14ac:dyDescent="0.35">
      <c r="A2197" s="6">
        <v>45849</v>
      </c>
      <c r="B2197" t="s">
        <v>14</v>
      </c>
      <c r="C2197">
        <v>43</v>
      </c>
      <c r="D2197">
        <v>26.1</v>
      </c>
      <c r="E2197" s="10">
        <v>0.59482638888888884</v>
      </c>
      <c r="F2197" t="s">
        <v>19</v>
      </c>
      <c r="G2197" s="13">
        <f t="shared" si="35"/>
        <v>1122.3</v>
      </c>
    </row>
    <row r="2198" spans="1:15" x14ac:dyDescent="0.35">
      <c r="A2198" s="6">
        <v>45849</v>
      </c>
      <c r="B2198" t="s">
        <v>14</v>
      </c>
      <c r="C2198">
        <v>43</v>
      </c>
      <c r="D2198">
        <v>26.1</v>
      </c>
      <c r="E2198" s="10">
        <v>0.59482638888888884</v>
      </c>
      <c r="F2198" t="s">
        <v>19</v>
      </c>
      <c r="G2198" s="13">
        <f t="shared" si="35"/>
        <v>1122.3</v>
      </c>
    </row>
    <row r="2199" spans="1:15" x14ac:dyDescent="0.35">
      <c r="A2199" s="6">
        <v>45849</v>
      </c>
      <c r="B2199" t="s">
        <v>14</v>
      </c>
      <c r="C2199">
        <v>42</v>
      </c>
      <c r="D2199">
        <v>26.1</v>
      </c>
      <c r="E2199" s="10">
        <v>0.59482638888888884</v>
      </c>
      <c r="F2199" t="s">
        <v>19</v>
      </c>
      <c r="G2199" s="13">
        <f t="shared" si="35"/>
        <v>1096.2</v>
      </c>
    </row>
    <row r="2200" spans="1:15" x14ac:dyDescent="0.35">
      <c r="A2200" s="6">
        <v>45849</v>
      </c>
      <c r="B2200" t="s">
        <v>14</v>
      </c>
      <c r="C2200">
        <v>43</v>
      </c>
      <c r="D2200">
        <v>26.1</v>
      </c>
      <c r="E2200" s="10">
        <v>0.59482638888888884</v>
      </c>
      <c r="F2200" t="s">
        <v>19</v>
      </c>
      <c r="G2200" s="13">
        <f t="shared" si="35"/>
        <v>1122.3</v>
      </c>
    </row>
    <row r="2201" spans="1:15" x14ac:dyDescent="0.35">
      <c r="A2201" s="6">
        <v>45849</v>
      </c>
      <c r="B2201" t="s">
        <v>14</v>
      </c>
      <c r="C2201">
        <v>86</v>
      </c>
      <c r="D2201">
        <v>26.1</v>
      </c>
      <c r="E2201" s="10">
        <v>0.59482638888888884</v>
      </c>
      <c r="F2201" t="s">
        <v>19</v>
      </c>
      <c r="G2201" s="13">
        <f t="shared" si="35"/>
        <v>2244.6</v>
      </c>
      <c r="H2201" s="20">
        <f>SUM(C2186:C2201)</f>
        <v>550</v>
      </c>
      <c r="I2201" s="15">
        <f>SUM(G2186:G2201)/H2201</f>
        <v>26.227</v>
      </c>
      <c r="J2201" s="13">
        <f>H2201*I2201</f>
        <v>14424.85</v>
      </c>
      <c r="K2201" s="20">
        <f>SUM(H2143:H2201)</f>
        <v>2550</v>
      </c>
      <c r="L2201" s="15">
        <f>M2201/K2201</f>
        <v>26.082501960784317</v>
      </c>
      <c r="M2201" s="15">
        <v>66510.38</v>
      </c>
      <c r="N2201" s="6">
        <v>45849</v>
      </c>
      <c r="O2201" s="27">
        <f>K2201/$P$2</f>
        <v>1.3560229113631104E-4</v>
      </c>
    </row>
    <row r="2202" spans="1:15" x14ac:dyDescent="0.35">
      <c r="A2202" s="6">
        <v>45852</v>
      </c>
      <c r="B2202" t="s">
        <v>14</v>
      </c>
      <c r="C2202">
        <v>125</v>
      </c>
      <c r="D2202">
        <v>26.05</v>
      </c>
      <c r="E2202" s="10">
        <v>0.48505787037037035</v>
      </c>
      <c r="F2202" t="s">
        <v>19</v>
      </c>
      <c r="G2202" s="13">
        <f t="shared" si="35"/>
        <v>3256.25</v>
      </c>
    </row>
    <row r="2203" spans="1:15" x14ac:dyDescent="0.35">
      <c r="A2203" s="6">
        <v>45852</v>
      </c>
      <c r="B2203" t="s">
        <v>14</v>
      </c>
      <c r="C2203">
        <v>64</v>
      </c>
      <c r="D2203">
        <v>26.05</v>
      </c>
      <c r="E2203" s="10">
        <v>0.48508101851851854</v>
      </c>
      <c r="F2203" t="s">
        <v>19</v>
      </c>
      <c r="G2203" s="13">
        <f t="shared" si="35"/>
        <v>1667.2</v>
      </c>
    </row>
    <row r="2204" spans="1:15" x14ac:dyDescent="0.35">
      <c r="A2204" s="6">
        <v>45852</v>
      </c>
      <c r="B2204" t="s">
        <v>14</v>
      </c>
      <c r="C2204">
        <v>37</v>
      </c>
      <c r="D2204">
        <v>26.05</v>
      </c>
      <c r="E2204" s="10">
        <v>0.49744212962962964</v>
      </c>
      <c r="F2204" t="s">
        <v>19</v>
      </c>
      <c r="G2204" s="13">
        <f t="shared" si="35"/>
        <v>963.85</v>
      </c>
    </row>
    <row r="2205" spans="1:15" x14ac:dyDescent="0.35">
      <c r="A2205" s="6">
        <v>45852</v>
      </c>
      <c r="B2205" t="s">
        <v>14</v>
      </c>
      <c r="C2205">
        <v>43</v>
      </c>
      <c r="D2205">
        <v>25.85</v>
      </c>
      <c r="E2205" s="10">
        <v>0.52534722222222219</v>
      </c>
      <c r="F2205" t="s">
        <v>19</v>
      </c>
      <c r="G2205" s="13">
        <f t="shared" si="35"/>
        <v>1111.55</v>
      </c>
    </row>
    <row r="2206" spans="1:15" x14ac:dyDescent="0.35">
      <c r="A2206" s="6">
        <v>45852</v>
      </c>
      <c r="B2206" t="s">
        <v>14</v>
      </c>
      <c r="C2206">
        <v>46</v>
      </c>
      <c r="D2206">
        <v>25.7</v>
      </c>
      <c r="E2206" s="10">
        <v>0.53540509259259261</v>
      </c>
      <c r="F2206" t="s">
        <v>19</v>
      </c>
      <c r="G2206" s="13">
        <f t="shared" si="35"/>
        <v>1182.2</v>
      </c>
    </row>
    <row r="2207" spans="1:15" x14ac:dyDescent="0.35">
      <c r="A2207" s="6">
        <v>45852</v>
      </c>
      <c r="B2207" t="s">
        <v>14</v>
      </c>
      <c r="C2207">
        <v>46</v>
      </c>
      <c r="D2207">
        <v>25.6</v>
      </c>
      <c r="E2207" s="10">
        <v>0.53543981481481484</v>
      </c>
      <c r="F2207" t="s">
        <v>19</v>
      </c>
      <c r="G2207" s="13">
        <f t="shared" si="35"/>
        <v>1177.6000000000001</v>
      </c>
    </row>
    <row r="2208" spans="1:15" x14ac:dyDescent="0.35">
      <c r="A2208" s="6">
        <v>45852</v>
      </c>
      <c r="B2208" t="s">
        <v>14</v>
      </c>
      <c r="C2208">
        <v>21</v>
      </c>
      <c r="D2208">
        <v>25.65</v>
      </c>
      <c r="E2208" s="10">
        <v>0.62262731481481481</v>
      </c>
      <c r="F2208" t="s">
        <v>19</v>
      </c>
      <c r="G2208" s="13">
        <f t="shared" si="35"/>
        <v>538.65</v>
      </c>
    </row>
    <row r="2209" spans="1:10" x14ac:dyDescent="0.35">
      <c r="A2209" s="6">
        <v>45852</v>
      </c>
      <c r="B2209" t="s">
        <v>14</v>
      </c>
      <c r="C2209">
        <v>45</v>
      </c>
      <c r="D2209">
        <v>25.7</v>
      </c>
      <c r="E2209" s="10">
        <v>0.64432870370370365</v>
      </c>
      <c r="F2209" t="s">
        <v>19</v>
      </c>
      <c r="G2209" s="13">
        <f t="shared" si="35"/>
        <v>1156.5</v>
      </c>
    </row>
    <row r="2210" spans="1:10" x14ac:dyDescent="0.35">
      <c r="A2210" s="6">
        <v>45852</v>
      </c>
      <c r="B2210" t="s">
        <v>14</v>
      </c>
      <c r="C2210">
        <v>15</v>
      </c>
      <c r="D2210">
        <v>25.6</v>
      </c>
      <c r="E2210" s="10">
        <v>0.7071412037037037</v>
      </c>
      <c r="F2210" t="s">
        <v>19</v>
      </c>
      <c r="G2210" s="13">
        <f t="shared" si="35"/>
        <v>384</v>
      </c>
    </row>
    <row r="2211" spans="1:10" x14ac:dyDescent="0.35">
      <c r="A2211" s="6">
        <v>45852</v>
      </c>
      <c r="B2211" t="s">
        <v>14</v>
      </c>
      <c r="C2211">
        <v>21</v>
      </c>
      <c r="D2211">
        <v>25.6</v>
      </c>
      <c r="E2211" s="10">
        <v>0.72450231481481486</v>
      </c>
      <c r="F2211" t="s">
        <v>19</v>
      </c>
      <c r="G2211" s="13">
        <f t="shared" ref="G2211:G2274" si="36">C2211*D2211</f>
        <v>537.6</v>
      </c>
    </row>
    <row r="2212" spans="1:10" x14ac:dyDescent="0.35">
      <c r="A2212" s="6">
        <v>45852</v>
      </c>
      <c r="B2212" t="s">
        <v>14</v>
      </c>
      <c r="C2212">
        <v>11</v>
      </c>
      <c r="D2212">
        <v>25.6</v>
      </c>
      <c r="E2212" s="10">
        <v>0.72565972222222219</v>
      </c>
      <c r="F2212" t="s">
        <v>19</v>
      </c>
      <c r="G2212" s="13">
        <f t="shared" si="36"/>
        <v>281.60000000000002</v>
      </c>
    </row>
    <row r="2213" spans="1:10" x14ac:dyDescent="0.35">
      <c r="A2213" s="6">
        <v>45852</v>
      </c>
      <c r="B2213" t="s">
        <v>14</v>
      </c>
      <c r="C2213">
        <v>3</v>
      </c>
      <c r="D2213">
        <v>25.6</v>
      </c>
      <c r="E2213" s="10">
        <v>0.72849537037037038</v>
      </c>
      <c r="F2213" t="s">
        <v>19</v>
      </c>
      <c r="G2213" s="13">
        <f t="shared" si="36"/>
        <v>76.800000000000011</v>
      </c>
    </row>
    <row r="2214" spans="1:10" x14ac:dyDescent="0.35">
      <c r="A2214" s="6">
        <v>45852</v>
      </c>
      <c r="B2214" t="s">
        <v>14</v>
      </c>
      <c r="C2214">
        <v>31</v>
      </c>
      <c r="D2214">
        <v>25.6</v>
      </c>
      <c r="E2214" s="10">
        <v>0.72910879629629621</v>
      </c>
      <c r="F2214" t="s">
        <v>19</v>
      </c>
      <c r="G2214" s="13">
        <f t="shared" si="36"/>
        <v>793.6</v>
      </c>
    </row>
    <row r="2215" spans="1:10" x14ac:dyDescent="0.35">
      <c r="A2215" s="6">
        <v>45852</v>
      </c>
      <c r="B2215" t="s">
        <v>14</v>
      </c>
      <c r="C2215">
        <v>42</v>
      </c>
      <c r="D2215">
        <v>25.6</v>
      </c>
      <c r="E2215" s="10">
        <v>0.73292824074074081</v>
      </c>
      <c r="F2215" t="s">
        <v>19</v>
      </c>
      <c r="G2215" s="13">
        <f t="shared" si="36"/>
        <v>1075.2</v>
      </c>
      <c r="H2215" s="20">
        <f>SUM(C2202:C2215)</f>
        <v>550</v>
      </c>
      <c r="I2215" s="15">
        <f>SUM(G2202:G2215)/H2215</f>
        <v>25.822909090909093</v>
      </c>
      <c r="J2215" s="13">
        <f>H2215*I2215</f>
        <v>14202.6</v>
      </c>
    </row>
    <row r="2216" spans="1:10" x14ac:dyDescent="0.35">
      <c r="A2216" s="6">
        <v>45853</v>
      </c>
      <c r="B2216" t="s">
        <v>14</v>
      </c>
      <c r="C2216">
        <v>33</v>
      </c>
      <c r="D2216">
        <v>25.85</v>
      </c>
      <c r="E2216" s="10">
        <v>0.39899305555555559</v>
      </c>
      <c r="F2216" t="s">
        <v>19</v>
      </c>
      <c r="G2216" s="13">
        <f t="shared" si="36"/>
        <v>853.05000000000007</v>
      </c>
    </row>
    <row r="2217" spans="1:10" x14ac:dyDescent="0.35">
      <c r="A2217" s="6">
        <v>45853</v>
      </c>
      <c r="B2217" t="s">
        <v>14</v>
      </c>
      <c r="C2217">
        <v>44</v>
      </c>
      <c r="D2217">
        <v>25.85</v>
      </c>
      <c r="E2217" s="10">
        <v>0.4067708333333333</v>
      </c>
      <c r="F2217" t="s">
        <v>19</v>
      </c>
      <c r="G2217" s="13">
        <f t="shared" si="36"/>
        <v>1137.4000000000001</v>
      </c>
    </row>
    <row r="2218" spans="1:10" x14ac:dyDescent="0.35">
      <c r="A2218" s="6">
        <v>45853</v>
      </c>
      <c r="B2218" t="s">
        <v>14</v>
      </c>
      <c r="C2218">
        <v>34</v>
      </c>
      <c r="D2218">
        <v>25.85</v>
      </c>
      <c r="E2218" s="10">
        <v>0.42049768518518515</v>
      </c>
      <c r="F2218" t="s">
        <v>19</v>
      </c>
      <c r="G2218" s="13">
        <f t="shared" si="36"/>
        <v>878.90000000000009</v>
      </c>
    </row>
    <row r="2219" spans="1:10" x14ac:dyDescent="0.35">
      <c r="A2219" s="6">
        <v>45853</v>
      </c>
      <c r="B2219" t="s">
        <v>14</v>
      </c>
      <c r="C2219">
        <v>39</v>
      </c>
      <c r="D2219">
        <v>25.7</v>
      </c>
      <c r="E2219" s="10">
        <v>0.51525462962962965</v>
      </c>
      <c r="F2219" t="s">
        <v>19</v>
      </c>
      <c r="G2219" s="13">
        <f t="shared" si="36"/>
        <v>1002.3</v>
      </c>
    </row>
    <row r="2220" spans="1:10" x14ac:dyDescent="0.35">
      <c r="A2220" s="6">
        <v>45853</v>
      </c>
      <c r="B2220" t="s">
        <v>14</v>
      </c>
      <c r="C2220">
        <v>5</v>
      </c>
      <c r="D2220">
        <v>25.7</v>
      </c>
      <c r="E2220" s="10">
        <v>0.51525462962962965</v>
      </c>
      <c r="F2220" t="s">
        <v>19</v>
      </c>
      <c r="G2220" s="13">
        <f t="shared" si="36"/>
        <v>128.5</v>
      </c>
    </row>
    <row r="2221" spans="1:10" x14ac:dyDescent="0.35">
      <c r="A2221" s="6">
        <v>45853</v>
      </c>
      <c r="B2221" t="s">
        <v>14</v>
      </c>
      <c r="C2221">
        <v>43</v>
      </c>
      <c r="D2221">
        <v>25.7</v>
      </c>
      <c r="E2221" s="10">
        <v>0.51525462962962965</v>
      </c>
      <c r="F2221" t="s">
        <v>19</v>
      </c>
      <c r="G2221" s="13">
        <f t="shared" si="36"/>
        <v>1105.0999999999999</v>
      </c>
    </row>
    <row r="2222" spans="1:10" x14ac:dyDescent="0.35">
      <c r="A2222" s="6">
        <v>45853</v>
      </c>
      <c r="B2222" t="s">
        <v>14</v>
      </c>
      <c r="C2222">
        <v>44</v>
      </c>
      <c r="D2222">
        <v>25.7</v>
      </c>
      <c r="E2222" s="10">
        <v>0.51525462962962965</v>
      </c>
      <c r="F2222" t="s">
        <v>19</v>
      </c>
      <c r="G2222" s="13">
        <f t="shared" si="36"/>
        <v>1130.8</v>
      </c>
    </row>
    <row r="2223" spans="1:10" x14ac:dyDescent="0.35">
      <c r="A2223" s="6">
        <v>45853</v>
      </c>
      <c r="B2223" t="s">
        <v>14</v>
      </c>
      <c r="C2223">
        <v>43</v>
      </c>
      <c r="D2223">
        <v>25.7</v>
      </c>
      <c r="E2223" s="10">
        <v>0.51525462962962965</v>
      </c>
      <c r="F2223" t="s">
        <v>19</v>
      </c>
      <c r="G2223" s="13">
        <f t="shared" si="36"/>
        <v>1105.0999999999999</v>
      </c>
    </row>
    <row r="2224" spans="1:10" x14ac:dyDescent="0.35">
      <c r="A2224" s="6">
        <v>45853</v>
      </c>
      <c r="B2224" t="s">
        <v>14</v>
      </c>
      <c r="C2224">
        <v>44</v>
      </c>
      <c r="D2224">
        <v>25.6</v>
      </c>
      <c r="E2224" s="10">
        <v>0.51534722222222229</v>
      </c>
      <c r="F2224" t="s">
        <v>19</v>
      </c>
      <c r="G2224" s="13">
        <f t="shared" si="36"/>
        <v>1126.4000000000001</v>
      </c>
    </row>
    <row r="2225" spans="1:10" x14ac:dyDescent="0.35">
      <c r="A2225" s="6">
        <v>45853</v>
      </c>
      <c r="B2225" t="s">
        <v>14</v>
      </c>
      <c r="C2225">
        <v>1</v>
      </c>
      <c r="D2225">
        <v>25.6</v>
      </c>
      <c r="E2225" s="10">
        <v>0.52734953703703702</v>
      </c>
      <c r="F2225" t="s">
        <v>19</v>
      </c>
      <c r="G2225" s="13">
        <f t="shared" si="36"/>
        <v>25.6</v>
      </c>
    </row>
    <row r="2226" spans="1:10" x14ac:dyDescent="0.35">
      <c r="A2226" s="6">
        <v>45853</v>
      </c>
      <c r="B2226" t="s">
        <v>14</v>
      </c>
      <c r="C2226">
        <v>220</v>
      </c>
      <c r="D2226">
        <v>25.75</v>
      </c>
      <c r="E2226" s="10">
        <v>0.65312500000000007</v>
      </c>
      <c r="F2226" t="s">
        <v>19</v>
      </c>
      <c r="G2226" s="13">
        <f t="shared" si="36"/>
        <v>5665</v>
      </c>
      <c r="H2226" s="20">
        <f>SUM(C2216:C2226)</f>
        <v>550</v>
      </c>
      <c r="I2226" s="15">
        <f>SUM(G2216:G2226)/H2226</f>
        <v>25.742090909090908</v>
      </c>
      <c r="J2226" s="13">
        <f>H2226*I2226</f>
        <v>14158.15</v>
      </c>
    </row>
    <row r="2227" spans="1:10" x14ac:dyDescent="0.35">
      <c r="A2227" s="6">
        <v>45854</v>
      </c>
      <c r="B2227" t="s">
        <v>14</v>
      </c>
      <c r="C2227">
        <v>34</v>
      </c>
      <c r="D2227">
        <v>25.75</v>
      </c>
      <c r="E2227" s="10">
        <v>0.40287037037037038</v>
      </c>
      <c r="F2227" t="s">
        <v>19</v>
      </c>
      <c r="G2227" s="13">
        <f t="shared" si="36"/>
        <v>875.5</v>
      </c>
    </row>
    <row r="2228" spans="1:10" x14ac:dyDescent="0.35">
      <c r="A2228" s="6">
        <v>45854</v>
      </c>
      <c r="B2228" t="s">
        <v>14</v>
      </c>
      <c r="C2228">
        <v>35</v>
      </c>
      <c r="D2228">
        <v>25.7</v>
      </c>
      <c r="E2228" s="10">
        <v>0.41587962962962965</v>
      </c>
      <c r="F2228" t="s">
        <v>19</v>
      </c>
      <c r="G2228" s="13">
        <f t="shared" si="36"/>
        <v>899.5</v>
      </c>
    </row>
    <row r="2229" spans="1:10" x14ac:dyDescent="0.35">
      <c r="A2229" s="6">
        <v>45854</v>
      </c>
      <c r="B2229" t="s">
        <v>14</v>
      </c>
      <c r="C2229">
        <v>3</v>
      </c>
      <c r="D2229">
        <v>25.65</v>
      </c>
      <c r="E2229" s="10">
        <v>0.4640393518518518</v>
      </c>
      <c r="F2229" t="s">
        <v>19</v>
      </c>
      <c r="G2229" s="13">
        <f t="shared" si="36"/>
        <v>76.949999999999989</v>
      </c>
    </row>
    <row r="2230" spans="1:10" x14ac:dyDescent="0.35">
      <c r="A2230" s="6">
        <v>45854</v>
      </c>
      <c r="B2230" t="s">
        <v>14</v>
      </c>
      <c r="C2230">
        <v>114</v>
      </c>
      <c r="D2230">
        <v>25.8</v>
      </c>
      <c r="E2230" s="10">
        <v>0.49452546296296296</v>
      </c>
      <c r="F2230" t="s">
        <v>19</v>
      </c>
      <c r="G2230" s="13">
        <f t="shared" si="36"/>
        <v>2941.2000000000003</v>
      </c>
    </row>
    <row r="2231" spans="1:10" x14ac:dyDescent="0.35">
      <c r="A2231" s="6">
        <v>45854</v>
      </c>
      <c r="B2231" t="s">
        <v>14</v>
      </c>
      <c r="C2231">
        <v>3</v>
      </c>
      <c r="D2231">
        <v>25.7</v>
      </c>
      <c r="E2231" s="10">
        <v>0.50503472222222223</v>
      </c>
      <c r="F2231" t="s">
        <v>19</v>
      </c>
      <c r="G2231" s="13">
        <f t="shared" si="36"/>
        <v>77.099999999999994</v>
      </c>
    </row>
    <row r="2232" spans="1:10" x14ac:dyDescent="0.35">
      <c r="A2232" s="6">
        <v>45854</v>
      </c>
      <c r="B2232" t="s">
        <v>14</v>
      </c>
      <c r="C2232">
        <v>43</v>
      </c>
      <c r="D2232">
        <v>25.7</v>
      </c>
      <c r="E2232" s="10">
        <v>0.52549768518518525</v>
      </c>
      <c r="F2232" t="s">
        <v>19</v>
      </c>
      <c r="G2232" s="13">
        <f t="shared" si="36"/>
        <v>1105.0999999999999</v>
      </c>
    </row>
    <row r="2233" spans="1:10" x14ac:dyDescent="0.35">
      <c r="A2233" s="6">
        <v>45854</v>
      </c>
      <c r="B2233" t="s">
        <v>14</v>
      </c>
      <c r="C2233">
        <v>46</v>
      </c>
      <c r="D2233">
        <v>25.6</v>
      </c>
      <c r="E2233" s="10">
        <v>0.65871527777777772</v>
      </c>
      <c r="F2233" t="s">
        <v>19</v>
      </c>
      <c r="G2233" s="13">
        <f t="shared" si="36"/>
        <v>1177.6000000000001</v>
      </c>
    </row>
    <row r="2234" spans="1:10" x14ac:dyDescent="0.35">
      <c r="A2234" s="6">
        <v>45854</v>
      </c>
      <c r="B2234" t="s">
        <v>14</v>
      </c>
      <c r="C2234">
        <v>45</v>
      </c>
      <c r="D2234">
        <v>25.6</v>
      </c>
      <c r="E2234" s="10">
        <v>0.65871527777777772</v>
      </c>
      <c r="F2234" t="s">
        <v>19</v>
      </c>
      <c r="G2234" s="13">
        <f t="shared" si="36"/>
        <v>1152</v>
      </c>
    </row>
    <row r="2235" spans="1:10" x14ac:dyDescent="0.35">
      <c r="A2235" s="6">
        <v>45854</v>
      </c>
      <c r="B2235" t="s">
        <v>14</v>
      </c>
      <c r="C2235">
        <v>45</v>
      </c>
      <c r="D2235">
        <v>25.6</v>
      </c>
      <c r="E2235" s="10">
        <v>0.65871527777777772</v>
      </c>
      <c r="F2235" t="s">
        <v>19</v>
      </c>
      <c r="G2235" s="13">
        <f t="shared" si="36"/>
        <v>1152</v>
      </c>
    </row>
    <row r="2236" spans="1:10" x14ac:dyDescent="0.35">
      <c r="A2236" s="6">
        <v>45854</v>
      </c>
      <c r="B2236" t="s">
        <v>14</v>
      </c>
      <c r="C2236">
        <v>120</v>
      </c>
      <c r="D2236">
        <v>25.55</v>
      </c>
      <c r="E2236" s="10">
        <v>0.66533564814814816</v>
      </c>
      <c r="F2236" t="s">
        <v>19</v>
      </c>
      <c r="G2236" s="13">
        <f t="shared" si="36"/>
        <v>3066</v>
      </c>
    </row>
    <row r="2237" spans="1:10" x14ac:dyDescent="0.35">
      <c r="A2237" s="6">
        <v>45854</v>
      </c>
      <c r="B2237" t="s">
        <v>14</v>
      </c>
      <c r="C2237">
        <v>11</v>
      </c>
      <c r="D2237">
        <v>25.55</v>
      </c>
      <c r="E2237" s="10">
        <v>0.6662731481481482</v>
      </c>
      <c r="F2237" t="s">
        <v>19</v>
      </c>
      <c r="G2237" s="13">
        <f t="shared" si="36"/>
        <v>281.05</v>
      </c>
    </row>
    <row r="2238" spans="1:10" x14ac:dyDescent="0.35">
      <c r="A2238" s="6">
        <v>45854</v>
      </c>
      <c r="B2238" t="s">
        <v>14</v>
      </c>
      <c r="C2238">
        <v>1</v>
      </c>
      <c r="D2238">
        <v>25.55</v>
      </c>
      <c r="E2238" s="10">
        <v>0.6662731481481482</v>
      </c>
      <c r="F2238" t="s">
        <v>19</v>
      </c>
      <c r="G2238" s="13">
        <f t="shared" si="36"/>
        <v>25.55</v>
      </c>
      <c r="H2238" s="20">
        <f>SUM(C2227:C2238)</f>
        <v>500</v>
      </c>
      <c r="I2238" s="15">
        <f>SUM(G2227:G2238)/H2238</f>
        <v>25.659099999999999</v>
      </c>
      <c r="J2238" s="13">
        <f>H2238*I2238</f>
        <v>12829.55</v>
      </c>
    </row>
    <row r="2239" spans="1:10" x14ac:dyDescent="0.35">
      <c r="A2239" s="6">
        <v>45855</v>
      </c>
      <c r="B2239" t="s">
        <v>14</v>
      </c>
      <c r="C2239">
        <v>44</v>
      </c>
      <c r="D2239">
        <v>25.8</v>
      </c>
      <c r="E2239" s="10">
        <v>0.38680555555555557</v>
      </c>
      <c r="F2239" t="s">
        <v>19</v>
      </c>
      <c r="G2239" s="13">
        <f t="shared" si="36"/>
        <v>1135.2</v>
      </c>
    </row>
    <row r="2240" spans="1:10" x14ac:dyDescent="0.35">
      <c r="A2240" s="6">
        <v>45855</v>
      </c>
      <c r="B2240" t="s">
        <v>14</v>
      </c>
      <c r="C2240">
        <v>47</v>
      </c>
      <c r="D2240">
        <v>25.8</v>
      </c>
      <c r="E2240" s="10">
        <v>0.417025462962963</v>
      </c>
      <c r="F2240" t="s">
        <v>19</v>
      </c>
      <c r="G2240" s="13">
        <f t="shared" si="36"/>
        <v>1212.6000000000001</v>
      </c>
    </row>
    <row r="2241" spans="1:10" x14ac:dyDescent="0.35">
      <c r="A2241" s="6">
        <v>45855</v>
      </c>
      <c r="B2241" t="s">
        <v>14</v>
      </c>
      <c r="C2241">
        <v>45</v>
      </c>
      <c r="D2241">
        <v>25.45</v>
      </c>
      <c r="E2241" s="10">
        <v>0.41796296296296293</v>
      </c>
      <c r="F2241" t="s">
        <v>19</v>
      </c>
      <c r="G2241" s="13">
        <f t="shared" si="36"/>
        <v>1145.25</v>
      </c>
    </row>
    <row r="2242" spans="1:10" x14ac:dyDescent="0.35">
      <c r="A2242" s="6">
        <v>45855</v>
      </c>
      <c r="B2242" t="s">
        <v>14</v>
      </c>
      <c r="C2242">
        <v>46</v>
      </c>
      <c r="D2242">
        <v>25.45</v>
      </c>
      <c r="E2242" s="10">
        <v>0.47543981481481484</v>
      </c>
      <c r="F2242" t="s">
        <v>19</v>
      </c>
      <c r="G2242" s="13">
        <f t="shared" si="36"/>
        <v>1170.7</v>
      </c>
    </row>
    <row r="2243" spans="1:10" x14ac:dyDescent="0.35">
      <c r="A2243" s="6">
        <v>45855</v>
      </c>
      <c r="B2243" t="s">
        <v>14</v>
      </c>
      <c r="C2243">
        <v>44</v>
      </c>
      <c r="D2243">
        <v>25.7</v>
      </c>
      <c r="E2243" s="10">
        <v>0.49726851851851855</v>
      </c>
      <c r="F2243" t="s">
        <v>19</v>
      </c>
      <c r="G2243" s="13">
        <f t="shared" si="36"/>
        <v>1130.8</v>
      </c>
    </row>
    <row r="2244" spans="1:10" x14ac:dyDescent="0.35">
      <c r="A2244" s="6">
        <v>45855</v>
      </c>
      <c r="B2244" t="s">
        <v>14</v>
      </c>
      <c r="C2244">
        <v>8</v>
      </c>
      <c r="D2244">
        <v>25.7</v>
      </c>
      <c r="E2244" s="10">
        <v>0.51351851851851849</v>
      </c>
      <c r="F2244" t="s">
        <v>19</v>
      </c>
      <c r="G2244" s="13">
        <f t="shared" si="36"/>
        <v>205.6</v>
      </c>
    </row>
    <row r="2245" spans="1:10" x14ac:dyDescent="0.35">
      <c r="A2245" s="6">
        <v>45855</v>
      </c>
      <c r="B2245" t="s">
        <v>14</v>
      </c>
      <c r="C2245">
        <v>1</v>
      </c>
      <c r="D2245">
        <v>25.7</v>
      </c>
      <c r="E2245" s="10">
        <v>0.51351851851851849</v>
      </c>
      <c r="F2245" t="s">
        <v>19</v>
      </c>
      <c r="G2245" s="13">
        <f t="shared" si="36"/>
        <v>25.7</v>
      </c>
    </row>
    <row r="2246" spans="1:10" x14ac:dyDescent="0.35">
      <c r="A2246" s="6">
        <v>45855</v>
      </c>
      <c r="B2246" t="s">
        <v>14</v>
      </c>
      <c r="C2246">
        <v>35</v>
      </c>
      <c r="D2246">
        <v>25.7</v>
      </c>
      <c r="E2246" s="10">
        <v>0.5284375</v>
      </c>
      <c r="F2246" t="s">
        <v>19</v>
      </c>
      <c r="G2246" s="13">
        <f t="shared" si="36"/>
        <v>899.5</v>
      </c>
    </row>
    <row r="2247" spans="1:10" x14ac:dyDescent="0.35">
      <c r="A2247" s="6">
        <v>45855</v>
      </c>
      <c r="B2247" t="s">
        <v>14</v>
      </c>
      <c r="C2247">
        <v>8</v>
      </c>
      <c r="D2247">
        <v>25.7</v>
      </c>
      <c r="E2247" s="10">
        <v>0.5284375</v>
      </c>
      <c r="F2247" t="s">
        <v>19</v>
      </c>
      <c r="G2247" s="13">
        <f t="shared" si="36"/>
        <v>205.6</v>
      </c>
    </row>
    <row r="2248" spans="1:10" x14ac:dyDescent="0.35">
      <c r="A2248" s="6">
        <v>45855</v>
      </c>
      <c r="B2248" t="s">
        <v>14</v>
      </c>
      <c r="C2248">
        <v>45</v>
      </c>
      <c r="D2248">
        <v>25.6</v>
      </c>
      <c r="E2248" s="10">
        <v>0.57056712962962963</v>
      </c>
      <c r="F2248" t="s">
        <v>19</v>
      </c>
      <c r="G2248" s="13">
        <f t="shared" si="36"/>
        <v>1152</v>
      </c>
    </row>
    <row r="2249" spans="1:10" x14ac:dyDescent="0.35">
      <c r="A2249" s="6">
        <v>45855</v>
      </c>
      <c r="B2249" t="s">
        <v>14</v>
      </c>
      <c r="C2249">
        <v>47</v>
      </c>
      <c r="D2249">
        <v>24.85</v>
      </c>
      <c r="E2249" s="10">
        <v>0.57353009259259258</v>
      </c>
      <c r="F2249" t="s">
        <v>19</v>
      </c>
      <c r="G2249" s="13">
        <f t="shared" si="36"/>
        <v>1167.95</v>
      </c>
    </row>
    <row r="2250" spans="1:10" x14ac:dyDescent="0.35">
      <c r="A2250" s="6">
        <v>45855</v>
      </c>
      <c r="B2250" t="s">
        <v>14</v>
      </c>
      <c r="C2250">
        <v>46</v>
      </c>
      <c r="D2250">
        <v>24.75</v>
      </c>
      <c r="E2250" s="10">
        <v>0.60375000000000001</v>
      </c>
      <c r="F2250" t="s">
        <v>19</v>
      </c>
      <c r="G2250" s="13">
        <f t="shared" si="36"/>
        <v>1138.5</v>
      </c>
    </row>
    <row r="2251" spans="1:10" x14ac:dyDescent="0.35">
      <c r="A2251" s="6">
        <v>45855</v>
      </c>
      <c r="B2251" t="s">
        <v>14</v>
      </c>
      <c r="C2251">
        <v>45</v>
      </c>
      <c r="D2251">
        <v>25.55</v>
      </c>
      <c r="E2251" s="10">
        <v>0.63953703703703701</v>
      </c>
      <c r="F2251" t="s">
        <v>19</v>
      </c>
      <c r="G2251" s="13">
        <f t="shared" si="36"/>
        <v>1149.75</v>
      </c>
    </row>
    <row r="2252" spans="1:10" x14ac:dyDescent="0.35">
      <c r="A2252" s="6">
        <v>45855</v>
      </c>
      <c r="B2252" t="s">
        <v>14</v>
      </c>
      <c r="C2252">
        <v>37</v>
      </c>
      <c r="D2252">
        <v>25.4</v>
      </c>
      <c r="E2252" s="10">
        <v>0.66704861111111102</v>
      </c>
      <c r="F2252" t="s">
        <v>19</v>
      </c>
      <c r="G2252" s="13">
        <f t="shared" si="36"/>
        <v>939.8</v>
      </c>
    </row>
    <row r="2253" spans="1:10" x14ac:dyDescent="0.35">
      <c r="A2253" s="6">
        <v>45855</v>
      </c>
      <c r="B2253" t="s">
        <v>14</v>
      </c>
      <c r="C2253">
        <v>2</v>
      </c>
      <c r="D2253">
        <v>25.4</v>
      </c>
      <c r="E2253" s="10">
        <v>0.66767361111111112</v>
      </c>
      <c r="F2253" t="s">
        <v>19</v>
      </c>
      <c r="G2253" s="13">
        <f t="shared" si="36"/>
        <v>50.8</v>
      </c>
      <c r="H2253" s="20">
        <f>SUM(C2239:C2253)</f>
        <v>500</v>
      </c>
      <c r="I2253" s="15">
        <f>SUM(G2239:G2253)/H2253</f>
        <v>25.459499999999998</v>
      </c>
      <c r="J2253" s="13">
        <f>H2253*I2253</f>
        <v>12729.75</v>
      </c>
    </row>
    <row r="2254" spans="1:10" x14ac:dyDescent="0.35">
      <c r="A2254" s="6">
        <v>45856</v>
      </c>
      <c r="B2254" t="s">
        <v>14</v>
      </c>
      <c r="C2254">
        <v>138</v>
      </c>
      <c r="D2254">
        <v>25.6</v>
      </c>
      <c r="E2254" s="10">
        <v>0.44862268518518517</v>
      </c>
      <c r="F2254" t="s">
        <v>19</v>
      </c>
      <c r="G2254" s="13">
        <f t="shared" si="36"/>
        <v>3532.8</v>
      </c>
    </row>
    <row r="2255" spans="1:10" x14ac:dyDescent="0.35">
      <c r="A2255" s="6">
        <v>45856</v>
      </c>
      <c r="B2255" t="s">
        <v>14</v>
      </c>
      <c r="C2255">
        <v>43</v>
      </c>
      <c r="D2255">
        <v>25.5</v>
      </c>
      <c r="E2255" s="10">
        <v>0.44905092592592594</v>
      </c>
      <c r="F2255" t="s">
        <v>19</v>
      </c>
      <c r="G2255" s="13">
        <f t="shared" si="36"/>
        <v>1096.5</v>
      </c>
    </row>
    <row r="2256" spans="1:10" x14ac:dyDescent="0.35">
      <c r="A2256" s="6">
        <v>45856</v>
      </c>
      <c r="B2256" t="s">
        <v>14</v>
      </c>
      <c r="C2256">
        <v>134</v>
      </c>
      <c r="D2256">
        <v>25.7</v>
      </c>
      <c r="E2256" s="10">
        <v>0.54751157407407403</v>
      </c>
      <c r="F2256" t="s">
        <v>19</v>
      </c>
      <c r="G2256" s="13">
        <f t="shared" si="36"/>
        <v>3443.7999999999997</v>
      </c>
    </row>
    <row r="2257" spans="1:15" x14ac:dyDescent="0.35">
      <c r="A2257" s="6">
        <v>45856</v>
      </c>
      <c r="B2257" t="s">
        <v>14</v>
      </c>
      <c r="C2257">
        <v>48</v>
      </c>
      <c r="D2257">
        <v>25.55</v>
      </c>
      <c r="E2257" s="10">
        <v>0.56451388888888887</v>
      </c>
      <c r="F2257" t="s">
        <v>19</v>
      </c>
      <c r="G2257" s="13">
        <f t="shared" si="36"/>
        <v>1226.4000000000001</v>
      </c>
    </row>
    <row r="2258" spans="1:15" x14ac:dyDescent="0.35">
      <c r="A2258" s="6">
        <v>45856</v>
      </c>
      <c r="B2258" t="s">
        <v>14</v>
      </c>
      <c r="C2258">
        <v>51</v>
      </c>
      <c r="D2258">
        <v>25.7</v>
      </c>
      <c r="E2258" s="10">
        <v>0.59527777777777779</v>
      </c>
      <c r="F2258" t="s">
        <v>19</v>
      </c>
      <c r="G2258" s="13">
        <f t="shared" si="36"/>
        <v>1310.7</v>
      </c>
    </row>
    <row r="2259" spans="1:15" x14ac:dyDescent="0.35">
      <c r="A2259" s="6">
        <v>45856</v>
      </c>
      <c r="B2259" t="s">
        <v>14</v>
      </c>
      <c r="C2259">
        <v>37</v>
      </c>
      <c r="D2259">
        <v>25.7</v>
      </c>
      <c r="E2259" s="10">
        <v>0.60962962962962963</v>
      </c>
      <c r="F2259" t="s">
        <v>19</v>
      </c>
      <c r="G2259" s="13">
        <f t="shared" si="36"/>
        <v>950.9</v>
      </c>
    </row>
    <row r="2260" spans="1:15" x14ac:dyDescent="0.35">
      <c r="A2260" s="6">
        <v>45856</v>
      </c>
      <c r="B2260" t="s">
        <v>14</v>
      </c>
      <c r="C2260">
        <v>40</v>
      </c>
      <c r="D2260">
        <v>25.7</v>
      </c>
      <c r="E2260" s="10">
        <v>0.62254629629629632</v>
      </c>
      <c r="F2260" t="s">
        <v>19</v>
      </c>
      <c r="G2260" s="13">
        <f t="shared" si="36"/>
        <v>1028</v>
      </c>
    </row>
    <row r="2261" spans="1:15" x14ac:dyDescent="0.35">
      <c r="A2261" s="6">
        <v>45856</v>
      </c>
      <c r="B2261" t="s">
        <v>14</v>
      </c>
      <c r="C2261">
        <v>13</v>
      </c>
      <c r="D2261">
        <v>25.65</v>
      </c>
      <c r="E2261" s="10">
        <v>0.63238425925925923</v>
      </c>
      <c r="F2261" t="s">
        <v>19</v>
      </c>
      <c r="G2261" s="13">
        <f t="shared" si="36"/>
        <v>333.45</v>
      </c>
    </row>
    <row r="2262" spans="1:15" x14ac:dyDescent="0.35">
      <c r="A2262" s="6">
        <v>45856</v>
      </c>
      <c r="B2262" t="s">
        <v>14</v>
      </c>
      <c r="C2262">
        <v>44</v>
      </c>
      <c r="D2262">
        <v>25.65</v>
      </c>
      <c r="E2262" s="10">
        <v>0.6384953703703703</v>
      </c>
      <c r="F2262" t="s">
        <v>19</v>
      </c>
      <c r="G2262" s="13">
        <f t="shared" si="36"/>
        <v>1128.5999999999999</v>
      </c>
    </row>
    <row r="2263" spans="1:15" x14ac:dyDescent="0.35">
      <c r="A2263" s="6">
        <v>45856</v>
      </c>
      <c r="B2263" t="s">
        <v>14</v>
      </c>
      <c r="C2263">
        <v>2</v>
      </c>
      <c r="D2263">
        <v>25.65</v>
      </c>
      <c r="E2263" s="10">
        <v>0.64018518518518519</v>
      </c>
      <c r="F2263" t="s">
        <v>19</v>
      </c>
      <c r="G2263" s="13">
        <f t="shared" si="36"/>
        <v>51.3</v>
      </c>
      <c r="H2263" s="20">
        <f>SUM(C2254:C2263)</f>
        <v>550</v>
      </c>
      <c r="I2263" s="15">
        <f>SUM(G2254:G2263)/H2263</f>
        <v>25.640818181818183</v>
      </c>
      <c r="J2263" s="13">
        <f>H2263*I2263</f>
        <v>14102.45</v>
      </c>
      <c r="K2263" s="20">
        <f>SUM(H2202:H2263)</f>
        <v>2650</v>
      </c>
      <c r="L2263" s="15">
        <f>M2263/K2263</f>
        <v>25.668901886792451</v>
      </c>
      <c r="M2263" s="15">
        <v>68022.59</v>
      </c>
      <c r="N2263" s="6">
        <v>45856</v>
      </c>
      <c r="O2263" s="27">
        <f>K2263/$P$2</f>
        <v>1.4092002804361737E-4</v>
      </c>
    </row>
    <row r="2264" spans="1:15" x14ac:dyDescent="0.35">
      <c r="A2264" s="6">
        <v>45859</v>
      </c>
      <c r="B2264" t="s">
        <v>14</v>
      </c>
      <c r="C2264">
        <v>9</v>
      </c>
      <c r="D2264">
        <v>25.2</v>
      </c>
      <c r="E2264" s="10">
        <v>0.42927083333333332</v>
      </c>
      <c r="F2264" t="s">
        <v>19</v>
      </c>
      <c r="G2264" s="13">
        <f t="shared" si="36"/>
        <v>226.79999999999998</v>
      </c>
    </row>
    <row r="2265" spans="1:15" x14ac:dyDescent="0.35">
      <c r="A2265" s="6">
        <v>45859</v>
      </c>
      <c r="B2265" t="s">
        <v>14</v>
      </c>
      <c r="C2265">
        <v>40</v>
      </c>
      <c r="D2265">
        <v>25.2</v>
      </c>
      <c r="E2265" s="10">
        <v>0.42936342592592597</v>
      </c>
      <c r="F2265" t="s">
        <v>19</v>
      </c>
      <c r="G2265" s="13">
        <f t="shared" si="36"/>
        <v>1008</v>
      </c>
    </row>
    <row r="2266" spans="1:15" x14ac:dyDescent="0.35">
      <c r="A2266" s="6">
        <v>45859</v>
      </c>
      <c r="B2266" t="s">
        <v>14</v>
      </c>
      <c r="C2266">
        <v>50</v>
      </c>
      <c r="D2266">
        <v>25.25</v>
      </c>
      <c r="E2266" s="10">
        <v>0.44815972222222222</v>
      </c>
      <c r="F2266" t="s">
        <v>19</v>
      </c>
      <c r="G2266" s="13">
        <f t="shared" si="36"/>
        <v>1262.5</v>
      </c>
    </row>
    <row r="2267" spans="1:15" x14ac:dyDescent="0.35">
      <c r="A2267" s="6">
        <v>45859</v>
      </c>
      <c r="B2267" t="s">
        <v>14</v>
      </c>
      <c r="C2267">
        <v>35</v>
      </c>
      <c r="D2267">
        <v>25.25</v>
      </c>
      <c r="E2267" s="10">
        <v>0.47473379629629631</v>
      </c>
      <c r="F2267" t="s">
        <v>19</v>
      </c>
      <c r="G2267" s="13">
        <f t="shared" si="36"/>
        <v>883.75</v>
      </c>
    </row>
    <row r="2268" spans="1:15" x14ac:dyDescent="0.35">
      <c r="A2268" s="6">
        <v>45859</v>
      </c>
      <c r="B2268" t="s">
        <v>14</v>
      </c>
      <c r="C2268">
        <v>41</v>
      </c>
      <c r="D2268">
        <v>25.25</v>
      </c>
      <c r="E2268" s="10">
        <v>0.51604166666666662</v>
      </c>
      <c r="F2268" t="s">
        <v>19</v>
      </c>
      <c r="G2268" s="13">
        <f t="shared" si="36"/>
        <v>1035.25</v>
      </c>
    </row>
    <row r="2269" spans="1:15" x14ac:dyDescent="0.35">
      <c r="A2269" s="6">
        <v>45859</v>
      </c>
      <c r="B2269" t="s">
        <v>14</v>
      </c>
      <c r="C2269">
        <v>40</v>
      </c>
      <c r="D2269">
        <v>25.15</v>
      </c>
      <c r="E2269" s="10">
        <v>0.51621527777777776</v>
      </c>
      <c r="F2269" t="s">
        <v>19</v>
      </c>
      <c r="G2269" s="13">
        <f t="shared" si="36"/>
        <v>1006</v>
      </c>
    </row>
    <row r="2270" spans="1:15" x14ac:dyDescent="0.35">
      <c r="A2270" s="6">
        <v>45859</v>
      </c>
      <c r="B2270" t="s">
        <v>14</v>
      </c>
      <c r="C2270">
        <v>20</v>
      </c>
      <c r="D2270">
        <v>25.35</v>
      </c>
      <c r="E2270" s="10">
        <v>0.60060185185185189</v>
      </c>
      <c r="F2270" t="s">
        <v>19</v>
      </c>
      <c r="G2270" s="13">
        <f t="shared" si="36"/>
        <v>507</v>
      </c>
    </row>
    <row r="2271" spans="1:15" x14ac:dyDescent="0.35">
      <c r="A2271" s="6">
        <v>45859</v>
      </c>
      <c r="B2271" t="s">
        <v>14</v>
      </c>
      <c r="C2271">
        <v>25</v>
      </c>
      <c r="D2271">
        <v>25.35</v>
      </c>
      <c r="E2271" s="10">
        <v>0.60060185185185189</v>
      </c>
      <c r="F2271" t="s">
        <v>19</v>
      </c>
      <c r="G2271" s="13">
        <f t="shared" si="36"/>
        <v>633.75</v>
      </c>
    </row>
    <row r="2272" spans="1:15" x14ac:dyDescent="0.35">
      <c r="A2272" s="6">
        <v>45859</v>
      </c>
      <c r="B2272" t="s">
        <v>14</v>
      </c>
      <c r="C2272">
        <v>32</v>
      </c>
      <c r="D2272">
        <v>25.4</v>
      </c>
      <c r="E2272" s="10">
        <v>0.60060185185185189</v>
      </c>
      <c r="F2272" t="s">
        <v>19</v>
      </c>
      <c r="G2272" s="13">
        <f t="shared" si="36"/>
        <v>812.8</v>
      </c>
    </row>
    <row r="2273" spans="1:10" x14ac:dyDescent="0.35">
      <c r="A2273" s="6">
        <v>45859</v>
      </c>
      <c r="B2273" t="s">
        <v>14</v>
      </c>
      <c r="C2273">
        <v>10</v>
      </c>
      <c r="D2273">
        <v>25.15</v>
      </c>
      <c r="E2273" s="10">
        <v>0.6169675925925926</v>
      </c>
      <c r="F2273" t="s">
        <v>19</v>
      </c>
      <c r="G2273" s="13">
        <f t="shared" si="36"/>
        <v>251.5</v>
      </c>
    </row>
    <row r="2274" spans="1:10" x14ac:dyDescent="0.35">
      <c r="A2274" s="6">
        <v>45859</v>
      </c>
      <c r="B2274" t="s">
        <v>14</v>
      </c>
      <c r="C2274">
        <v>10</v>
      </c>
      <c r="D2274">
        <v>25.15</v>
      </c>
      <c r="E2274" s="10">
        <v>0.6169675925925926</v>
      </c>
      <c r="F2274" t="s">
        <v>19</v>
      </c>
      <c r="G2274" s="13">
        <f t="shared" si="36"/>
        <v>251.5</v>
      </c>
    </row>
    <row r="2275" spans="1:10" x14ac:dyDescent="0.35">
      <c r="A2275" s="6">
        <v>45859</v>
      </c>
      <c r="B2275" t="s">
        <v>14</v>
      </c>
      <c r="C2275">
        <v>20</v>
      </c>
      <c r="D2275">
        <v>25.1</v>
      </c>
      <c r="E2275" s="10">
        <v>0.63130787037037039</v>
      </c>
      <c r="F2275" t="s">
        <v>19</v>
      </c>
      <c r="G2275" s="13">
        <f t="shared" ref="G2275:G2338" si="37">C2275*D2275</f>
        <v>502</v>
      </c>
    </row>
    <row r="2276" spans="1:10" x14ac:dyDescent="0.35">
      <c r="A2276" s="6">
        <v>45859</v>
      </c>
      <c r="B2276" t="s">
        <v>14</v>
      </c>
      <c r="C2276">
        <v>37</v>
      </c>
      <c r="D2276">
        <v>25.15</v>
      </c>
      <c r="E2276" s="10">
        <v>0.65585648148148146</v>
      </c>
      <c r="F2276" t="s">
        <v>19</v>
      </c>
      <c r="G2276" s="13">
        <f t="shared" si="37"/>
        <v>930.55</v>
      </c>
    </row>
    <row r="2277" spans="1:10" x14ac:dyDescent="0.35">
      <c r="A2277" s="6">
        <v>45859</v>
      </c>
      <c r="B2277" t="s">
        <v>14</v>
      </c>
      <c r="C2277">
        <v>31</v>
      </c>
      <c r="D2277">
        <v>25.15</v>
      </c>
      <c r="E2277" s="10">
        <v>0.66995370370370377</v>
      </c>
      <c r="F2277" t="s">
        <v>19</v>
      </c>
      <c r="G2277" s="13">
        <f t="shared" si="37"/>
        <v>779.65</v>
      </c>
      <c r="H2277" s="20">
        <f>SUM(C2264:C2277)</f>
        <v>400</v>
      </c>
      <c r="I2277" s="15">
        <f>SUM(G2264:G2277)/H2277</f>
        <v>25.227625</v>
      </c>
      <c r="J2277" s="13">
        <f>H2277*I2277</f>
        <v>10091.049999999999</v>
      </c>
    </row>
    <row r="2278" spans="1:10" x14ac:dyDescent="0.35">
      <c r="A2278" s="6">
        <v>45860</v>
      </c>
      <c r="B2278" t="s">
        <v>14</v>
      </c>
      <c r="C2278">
        <v>35</v>
      </c>
      <c r="D2278">
        <v>25.4</v>
      </c>
      <c r="E2278" s="10">
        <v>0.39937500000000004</v>
      </c>
      <c r="F2278" t="s">
        <v>19</v>
      </c>
      <c r="G2278" s="13">
        <f t="shared" si="37"/>
        <v>889</v>
      </c>
    </row>
    <row r="2279" spans="1:10" x14ac:dyDescent="0.35">
      <c r="A2279" s="6">
        <v>45860</v>
      </c>
      <c r="B2279" t="s">
        <v>14</v>
      </c>
      <c r="C2279">
        <v>43</v>
      </c>
      <c r="D2279">
        <v>25.25</v>
      </c>
      <c r="E2279" s="10">
        <v>0.40056712962962965</v>
      </c>
      <c r="F2279" t="s">
        <v>19</v>
      </c>
      <c r="G2279" s="13">
        <f t="shared" si="37"/>
        <v>1085.75</v>
      </c>
    </row>
    <row r="2280" spans="1:10" x14ac:dyDescent="0.35">
      <c r="A2280" s="6">
        <v>45860</v>
      </c>
      <c r="B2280" t="s">
        <v>14</v>
      </c>
      <c r="C2280">
        <v>45</v>
      </c>
      <c r="D2280">
        <v>25.2</v>
      </c>
      <c r="E2280" s="10">
        <v>0.42850694444444448</v>
      </c>
      <c r="F2280" t="s">
        <v>19</v>
      </c>
      <c r="G2280" s="13">
        <f t="shared" si="37"/>
        <v>1134</v>
      </c>
    </row>
    <row r="2281" spans="1:10" x14ac:dyDescent="0.35">
      <c r="A2281" s="6">
        <v>45860</v>
      </c>
      <c r="B2281" t="s">
        <v>14</v>
      </c>
      <c r="C2281">
        <v>44</v>
      </c>
      <c r="D2281">
        <v>25</v>
      </c>
      <c r="E2281" s="10">
        <v>0.45526620370370369</v>
      </c>
      <c r="F2281" t="s">
        <v>19</v>
      </c>
      <c r="G2281" s="13">
        <f t="shared" si="37"/>
        <v>1100</v>
      </c>
    </row>
    <row r="2282" spans="1:10" x14ac:dyDescent="0.35">
      <c r="A2282" s="6">
        <v>45860</v>
      </c>
      <c r="B2282" t="s">
        <v>14</v>
      </c>
      <c r="C2282">
        <v>44</v>
      </c>
      <c r="D2282">
        <v>24.95</v>
      </c>
      <c r="E2282" s="10">
        <v>0.51696759259259262</v>
      </c>
      <c r="F2282" t="s">
        <v>19</v>
      </c>
      <c r="G2282" s="13">
        <f t="shared" si="37"/>
        <v>1097.8</v>
      </c>
    </row>
    <row r="2283" spans="1:10" x14ac:dyDescent="0.35">
      <c r="A2283" s="6">
        <v>45860</v>
      </c>
      <c r="B2283" t="s">
        <v>14</v>
      </c>
      <c r="C2283">
        <v>48</v>
      </c>
      <c r="D2283">
        <v>24.9</v>
      </c>
      <c r="E2283" s="10">
        <v>0.51697916666666666</v>
      </c>
      <c r="F2283" t="s">
        <v>19</v>
      </c>
      <c r="G2283" s="13">
        <f t="shared" si="37"/>
        <v>1195.1999999999998</v>
      </c>
    </row>
    <row r="2284" spans="1:10" x14ac:dyDescent="0.35">
      <c r="A2284" s="6">
        <v>45860</v>
      </c>
      <c r="B2284" t="s">
        <v>14</v>
      </c>
      <c r="C2284">
        <v>44</v>
      </c>
      <c r="D2284">
        <v>24.7</v>
      </c>
      <c r="E2284" s="10">
        <v>0.5337615740740741</v>
      </c>
      <c r="F2284" t="s">
        <v>19</v>
      </c>
      <c r="G2284" s="13">
        <f t="shared" si="37"/>
        <v>1086.8</v>
      </c>
    </row>
    <row r="2285" spans="1:10" x14ac:dyDescent="0.35">
      <c r="A2285" s="6">
        <v>45860</v>
      </c>
      <c r="B2285" t="s">
        <v>14</v>
      </c>
      <c r="C2285">
        <v>46</v>
      </c>
      <c r="D2285">
        <v>24.7</v>
      </c>
      <c r="E2285" s="10">
        <v>0.59501157407407412</v>
      </c>
      <c r="F2285" t="s">
        <v>19</v>
      </c>
      <c r="G2285" s="13">
        <f t="shared" si="37"/>
        <v>1136.2</v>
      </c>
    </row>
    <row r="2286" spans="1:10" x14ac:dyDescent="0.35">
      <c r="A2286" s="6">
        <v>45860</v>
      </c>
      <c r="B2286" t="s">
        <v>14</v>
      </c>
      <c r="C2286">
        <v>44</v>
      </c>
      <c r="D2286">
        <v>24.75</v>
      </c>
      <c r="E2286" s="10">
        <v>0.59501157407407412</v>
      </c>
      <c r="F2286" t="s">
        <v>19</v>
      </c>
      <c r="G2286" s="13">
        <f t="shared" si="37"/>
        <v>1089</v>
      </c>
    </row>
    <row r="2287" spans="1:10" x14ac:dyDescent="0.35">
      <c r="A2287" s="6">
        <v>45860</v>
      </c>
      <c r="B2287" t="s">
        <v>14</v>
      </c>
      <c r="C2287">
        <v>46</v>
      </c>
      <c r="D2287">
        <v>24.65</v>
      </c>
      <c r="E2287" s="10">
        <v>0.65763888888888888</v>
      </c>
      <c r="F2287" t="s">
        <v>19</v>
      </c>
      <c r="G2287" s="13">
        <f t="shared" si="37"/>
        <v>1133.8999999999999</v>
      </c>
    </row>
    <row r="2288" spans="1:10" x14ac:dyDescent="0.35">
      <c r="A2288" s="6">
        <v>45860</v>
      </c>
      <c r="B2288" t="s">
        <v>14</v>
      </c>
      <c r="C2288">
        <v>10</v>
      </c>
      <c r="D2288">
        <v>24.65</v>
      </c>
      <c r="E2288" s="10">
        <v>0.65763888888888888</v>
      </c>
      <c r="F2288" t="s">
        <v>19</v>
      </c>
      <c r="G2288" s="13">
        <f t="shared" si="37"/>
        <v>246.5</v>
      </c>
    </row>
    <row r="2289" spans="1:10" x14ac:dyDescent="0.35">
      <c r="A2289" s="6">
        <v>45860</v>
      </c>
      <c r="B2289" t="s">
        <v>14</v>
      </c>
      <c r="C2289">
        <v>47</v>
      </c>
      <c r="D2289">
        <v>24.55</v>
      </c>
      <c r="E2289" s="10">
        <v>0.66790509259259256</v>
      </c>
      <c r="F2289" t="s">
        <v>19</v>
      </c>
      <c r="G2289" s="13">
        <f t="shared" si="37"/>
        <v>1153.8500000000001</v>
      </c>
      <c r="H2289" s="20">
        <f>SUM(C2278:C2289)</f>
        <v>496</v>
      </c>
      <c r="I2289" s="15">
        <f>SUM(G2278:G2289)/H2289</f>
        <v>24.89516129032258</v>
      </c>
      <c r="J2289" s="13">
        <f>H2289*I2289</f>
        <v>12348</v>
      </c>
    </row>
    <row r="2290" spans="1:10" x14ac:dyDescent="0.35">
      <c r="A2290" s="6">
        <v>45861</v>
      </c>
      <c r="B2290" t="s">
        <v>14</v>
      </c>
      <c r="C2290">
        <v>43</v>
      </c>
      <c r="D2290">
        <v>24.85</v>
      </c>
      <c r="E2290" s="10">
        <v>0.41328703703703701</v>
      </c>
      <c r="F2290" t="s">
        <v>19</v>
      </c>
      <c r="G2290" s="13">
        <f t="shared" si="37"/>
        <v>1068.55</v>
      </c>
    </row>
    <row r="2291" spans="1:10" x14ac:dyDescent="0.35">
      <c r="A2291" s="6">
        <v>45861</v>
      </c>
      <c r="B2291" t="s">
        <v>14</v>
      </c>
      <c r="C2291">
        <v>54</v>
      </c>
      <c r="D2291">
        <v>25</v>
      </c>
      <c r="E2291" s="10">
        <v>0.41328703703703701</v>
      </c>
      <c r="F2291" t="s">
        <v>19</v>
      </c>
      <c r="G2291" s="13">
        <f t="shared" si="37"/>
        <v>1350</v>
      </c>
    </row>
    <row r="2292" spans="1:10" x14ac:dyDescent="0.35">
      <c r="A2292" s="6">
        <v>45861</v>
      </c>
      <c r="B2292" t="s">
        <v>14</v>
      </c>
      <c r="C2292">
        <v>47</v>
      </c>
      <c r="D2292">
        <v>24.85</v>
      </c>
      <c r="E2292" s="10">
        <v>0.41851851851851851</v>
      </c>
      <c r="F2292" t="s">
        <v>19</v>
      </c>
      <c r="G2292" s="13">
        <f t="shared" si="37"/>
        <v>1167.95</v>
      </c>
    </row>
    <row r="2293" spans="1:10" x14ac:dyDescent="0.35">
      <c r="A2293" s="6">
        <v>45861</v>
      </c>
      <c r="B2293" t="s">
        <v>14</v>
      </c>
      <c r="C2293">
        <v>54</v>
      </c>
      <c r="D2293">
        <v>25</v>
      </c>
      <c r="E2293" s="10">
        <v>0.47028935185185183</v>
      </c>
      <c r="F2293" t="s">
        <v>19</v>
      </c>
      <c r="G2293" s="13">
        <f t="shared" si="37"/>
        <v>1350</v>
      </c>
    </row>
    <row r="2294" spans="1:10" x14ac:dyDescent="0.35">
      <c r="A2294" s="6">
        <v>45861</v>
      </c>
      <c r="B2294" t="s">
        <v>14</v>
      </c>
      <c r="C2294">
        <v>1</v>
      </c>
      <c r="D2294">
        <v>25.05</v>
      </c>
      <c r="E2294" s="10">
        <v>0.49033564814814817</v>
      </c>
      <c r="F2294" t="s">
        <v>19</v>
      </c>
      <c r="G2294" s="13">
        <f t="shared" si="37"/>
        <v>25.05</v>
      </c>
    </row>
    <row r="2295" spans="1:10" x14ac:dyDescent="0.35">
      <c r="A2295" s="6">
        <v>45861</v>
      </c>
      <c r="B2295" t="s">
        <v>14</v>
      </c>
      <c r="C2295">
        <v>1</v>
      </c>
      <c r="D2295">
        <v>25.1</v>
      </c>
      <c r="E2295" s="10">
        <v>0.49172453703703706</v>
      </c>
      <c r="F2295" t="s">
        <v>19</v>
      </c>
      <c r="G2295" s="13">
        <f t="shared" si="37"/>
        <v>25.1</v>
      </c>
    </row>
    <row r="2296" spans="1:10" x14ac:dyDescent="0.35">
      <c r="A2296" s="6">
        <v>45861</v>
      </c>
      <c r="B2296" t="s">
        <v>14</v>
      </c>
      <c r="C2296">
        <v>91</v>
      </c>
      <c r="D2296">
        <v>25.15</v>
      </c>
      <c r="E2296" s="10">
        <v>0.52424768518518516</v>
      </c>
      <c r="F2296" t="s">
        <v>19</v>
      </c>
      <c r="G2296" s="13">
        <f t="shared" si="37"/>
        <v>2288.65</v>
      </c>
    </row>
    <row r="2297" spans="1:10" x14ac:dyDescent="0.35">
      <c r="A2297" s="6">
        <v>45861</v>
      </c>
      <c r="B2297" t="s">
        <v>14</v>
      </c>
      <c r="C2297">
        <v>45</v>
      </c>
      <c r="D2297">
        <v>25.05</v>
      </c>
      <c r="E2297" s="10">
        <v>0.52553240740740736</v>
      </c>
      <c r="F2297" t="s">
        <v>19</v>
      </c>
      <c r="G2297" s="13">
        <f t="shared" si="37"/>
        <v>1127.25</v>
      </c>
    </row>
    <row r="2298" spans="1:10" x14ac:dyDescent="0.35">
      <c r="A2298" s="6">
        <v>45861</v>
      </c>
      <c r="B2298" t="s">
        <v>14</v>
      </c>
      <c r="C2298">
        <v>44</v>
      </c>
      <c r="D2298">
        <v>24.8</v>
      </c>
      <c r="E2298" s="10">
        <v>0.62285879629629626</v>
      </c>
      <c r="F2298" t="s">
        <v>19</v>
      </c>
      <c r="G2298" s="13">
        <f t="shared" si="37"/>
        <v>1091.2</v>
      </c>
    </row>
    <row r="2299" spans="1:10" x14ac:dyDescent="0.35">
      <c r="A2299" s="6">
        <v>45861</v>
      </c>
      <c r="B2299" t="s">
        <v>14</v>
      </c>
      <c r="C2299">
        <v>43</v>
      </c>
      <c r="D2299">
        <v>24.8</v>
      </c>
      <c r="E2299" s="10">
        <v>0.62285879629629626</v>
      </c>
      <c r="F2299" t="s">
        <v>19</v>
      </c>
      <c r="G2299" s="13">
        <f t="shared" si="37"/>
        <v>1066.4000000000001</v>
      </c>
    </row>
    <row r="2300" spans="1:10" x14ac:dyDescent="0.35">
      <c r="A2300" s="6">
        <v>45861</v>
      </c>
      <c r="B2300" t="s">
        <v>14</v>
      </c>
      <c r="C2300">
        <v>43</v>
      </c>
      <c r="D2300">
        <v>24.8</v>
      </c>
      <c r="E2300" s="10">
        <v>0.62285879629629626</v>
      </c>
      <c r="F2300" t="s">
        <v>19</v>
      </c>
      <c r="G2300" s="13">
        <f t="shared" si="37"/>
        <v>1066.4000000000001</v>
      </c>
    </row>
    <row r="2301" spans="1:10" x14ac:dyDescent="0.35">
      <c r="A2301" s="6">
        <v>45861</v>
      </c>
      <c r="B2301" t="s">
        <v>14</v>
      </c>
      <c r="C2301">
        <v>38</v>
      </c>
      <c r="D2301">
        <v>24.85</v>
      </c>
      <c r="E2301" s="10">
        <v>0.66043981481481484</v>
      </c>
      <c r="F2301" t="s">
        <v>19</v>
      </c>
      <c r="G2301" s="13">
        <f t="shared" si="37"/>
        <v>944.30000000000007</v>
      </c>
      <c r="H2301" s="20">
        <f>SUM(C2290:C2301)</f>
        <v>504</v>
      </c>
      <c r="I2301" s="15">
        <f>SUM(G2290:G2301)/H2301</f>
        <v>24.942162698412698</v>
      </c>
      <c r="J2301" s="13">
        <f>H2301*I2301</f>
        <v>12570.85</v>
      </c>
    </row>
    <row r="2302" spans="1:10" x14ac:dyDescent="0.35">
      <c r="A2302" s="6">
        <v>45862</v>
      </c>
      <c r="B2302" t="s">
        <v>14</v>
      </c>
      <c r="C2302" s="31">
        <v>45</v>
      </c>
      <c r="D2302">
        <v>25.1</v>
      </c>
      <c r="E2302" s="12">
        <v>0.44237268518518519</v>
      </c>
      <c r="F2302" t="s">
        <v>19</v>
      </c>
      <c r="G2302" s="13">
        <f t="shared" si="37"/>
        <v>1129.5</v>
      </c>
    </row>
    <row r="2303" spans="1:10" x14ac:dyDescent="0.35">
      <c r="A2303" s="6">
        <v>45862</v>
      </c>
      <c r="B2303" t="s">
        <v>14</v>
      </c>
      <c r="C2303" s="31">
        <v>43</v>
      </c>
      <c r="D2303">
        <v>24.95</v>
      </c>
      <c r="E2303" s="12">
        <v>0.44458333333333333</v>
      </c>
      <c r="F2303" t="s">
        <v>19</v>
      </c>
      <c r="G2303" s="13">
        <f t="shared" si="37"/>
        <v>1072.8499999999999</v>
      </c>
    </row>
    <row r="2304" spans="1:10" x14ac:dyDescent="0.35">
      <c r="A2304" s="6">
        <v>45862</v>
      </c>
      <c r="B2304" t="s">
        <v>14</v>
      </c>
      <c r="C2304" s="31">
        <v>43</v>
      </c>
      <c r="D2304">
        <v>24.95</v>
      </c>
      <c r="E2304" s="12">
        <v>0.44458333333333333</v>
      </c>
      <c r="F2304" t="s">
        <v>19</v>
      </c>
      <c r="G2304" s="13">
        <f t="shared" si="37"/>
        <v>1072.8499999999999</v>
      </c>
    </row>
    <row r="2305" spans="1:15" x14ac:dyDescent="0.35">
      <c r="A2305" s="6">
        <v>45862</v>
      </c>
      <c r="B2305" t="s">
        <v>14</v>
      </c>
      <c r="C2305" s="31">
        <v>94</v>
      </c>
      <c r="D2305">
        <v>25</v>
      </c>
      <c r="E2305" s="12">
        <v>0.44458333333333333</v>
      </c>
      <c r="F2305" t="s">
        <v>19</v>
      </c>
      <c r="G2305" s="13">
        <f t="shared" si="37"/>
        <v>2350</v>
      </c>
    </row>
    <row r="2306" spans="1:15" x14ac:dyDescent="0.35">
      <c r="A2306" s="6">
        <v>45862</v>
      </c>
      <c r="B2306" t="s">
        <v>14</v>
      </c>
      <c r="C2306" s="31">
        <v>36</v>
      </c>
      <c r="D2306">
        <v>25.05</v>
      </c>
      <c r="E2306" s="12">
        <v>0.47625000000000001</v>
      </c>
      <c r="F2306" t="s">
        <v>19</v>
      </c>
      <c r="G2306" s="13">
        <f t="shared" si="37"/>
        <v>901.80000000000007</v>
      </c>
    </row>
    <row r="2307" spans="1:15" x14ac:dyDescent="0.35">
      <c r="A2307" s="6">
        <v>45862</v>
      </c>
      <c r="B2307" t="s">
        <v>14</v>
      </c>
      <c r="C2307" s="31">
        <v>3</v>
      </c>
      <c r="D2307">
        <v>24.9</v>
      </c>
      <c r="E2307" s="12">
        <v>0.49449074074074079</v>
      </c>
      <c r="F2307" t="s">
        <v>19</v>
      </c>
      <c r="G2307" s="13">
        <f t="shared" si="37"/>
        <v>74.699999999999989</v>
      </c>
    </row>
    <row r="2308" spans="1:15" x14ac:dyDescent="0.35">
      <c r="A2308" s="6">
        <v>45862</v>
      </c>
      <c r="B2308" t="s">
        <v>14</v>
      </c>
      <c r="C2308" s="31">
        <v>44</v>
      </c>
      <c r="D2308">
        <v>24.9</v>
      </c>
      <c r="E2308" s="12">
        <v>0.5053819444444444</v>
      </c>
      <c r="F2308" t="s">
        <v>19</v>
      </c>
      <c r="G2308" s="13">
        <f t="shared" si="37"/>
        <v>1095.5999999999999</v>
      </c>
    </row>
    <row r="2309" spans="1:15" x14ac:dyDescent="0.35">
      <c r="A2309" s="6">
        <v>45862</v>
      </c>
      <c r="B2309" t="s">
        <v>14</v>
      </c>
      <c r="C2309" s="31">
        <v>2</v>
      </c>
      <c r="D2309">
        <v>24.85</v>
      </c>
      <c r="E2309" s="12">
        <v>0.51517361111111104</v>
      </c>
      <c r="F2309" t="s">
        <v>19</v>
      </c>
      <c r="G2309" s="13">
        <f t="shared" si="37"/>
        <v>49.7</v>
      </c>
    </row>
    <row r="2310" spans="1:15" x14ac:dyDescent="0.35">
      <c r="A2310" s="6">
        <v>45862</v>
      </c>
      <c r="B2310" t="s">
        <v>14</v>
      </c>
      <c r="C2310" s="31">
        <v>44</v>
      </c>
      <c r="D2310">
        <v>24.85</v>
      </c>
      <c r="E2310" s="12">
        <v>0.51517361111111104</v>
      </c>
      <c r="F2310" t="s">
        <v>19</v>
      </c>
      <c r="G2310" s="13">
        <f t="shared" si="37"/>
        <v>1093.4000000000001</v>
      </c>
    </row>
    <row r="2311" spans="1:15" x14ac:dyDescent="0.35">
      <c r="A2311" s="6">
        <v>45862</v>
      </c>
      <c r="B2311" t="s">
        <v>14</v>
      </c>
      <c r="C2311" s="31">
        <v>146</v>
      </c>
      <c r="D2311">
        <v>24.95</v>
      </c>
      <c r="E2311" s="12">
        <v>0.62079861111111112</v>
      </c>
      <c r="F2311" t="s">
        <v>19</v>
      </c>
      <c r="G2311" s="13">
        <f t="shared" si="37"/>
        <v>3642.7</v>
      </c>
      <c r="H2311" s="20">
        <f>SUM(C2302:C2311)</f>
        <v>500</v>
      </c>
      <c r="I2311" s="15">
        <f>SUM(G2302:G2311)/H2311</f>
        <v>24.966199999999997</v>
      </c>
      <c r="J2311" s="13">
        <f>H2311*I2311</f>
        <v>12483.099999999999</v>
      </c>
    </row>
    <row r="2312" spans="1:15" x14ac:dyDescent="0.35">
      <c r="A2312" s="6">
        <v>45863</v>
      </c>
      <c r="B2312" t="s">
        <v>14</v>
      </c>
      <c r="C2312" s="31">
        <v>132</v>
      </c>
      <c r="D2312">
        <v>24.5</v>
      </c>
      <c r="E2312" s="12">
        <v>0.55856481481481479</v>
      </c>
      <c r="F2312" t="s">
        <v>19</v>
      </c>
      <c r="G2312" s="13">
        <f t="shared" si="37"/>
        <v>3234</v>
      </c>
    </row>
    <row r="2313" spans="1:15" x14ac:dyDescent="0.35">
      <c r="A2313" s="6">
        <v>45863</v>
      </c>
      <c r="B2313" t="s">
        <v>14</v>
      </c>
      <c r="C2313" s="31">
        <v>10</v>
      </c>
      <c r="D2313">
        <v>24.45</v>
      </c>
      <c r="E2313" s="12">
        <v>0.58545138888888892</v>
      </c>
      <c r="F2313" t="s">
        <v>19</v>
      </c>
      <c r="G2313" s="13">
        <f t="shared" si="37"/>
        <v>244.5</v>
      </c>
    </row>
    <row r="2314" spans="1:15" x14ac:dyDescent="0.35">
      <c r="A2314" s="6">
        <v>45863</v>
      </c>
      <c r="B2314" t="s">
        <v>14</v>
      </c>
      <c r="C2314" s="31">
        <v>5</v>
      </c>
      <c r="D2314">
        <v>24.55</v>
      </c>
      <c r="E2314" s="12">
        <v>0.62425925925925929</v>
      </c>
      <c r="F2314" t="s">
        <v>19</v>
      </c>
      <c r="G2314" s="13">
        <f t="shared" si="37"/>
        <v>122.75</v>
      </c>
    </row>
    <row r="2315" spans="1:15" x14ac:dyDescent="0.35">
      <c r="A2315" s="6">
        <v>45863</v>
      </c>
      <c r="B2315" t="s">
        <v>14</v>
      </c>
      <c r="C2315" s="31">
        <v>87</v>
      </c>
      <c r="D2315">
        <v>24.75</v>
      </c>
      <c r="E2315" s="12">
        <v>0.62930555555555556</v>
      </c>
      <c r="F2315" t="s">
        <v>19</v>
      </c>
      <c r="G2315" s="13">
        <f t="shared" si="37"/>
        <v>2153.25</v>
      </c>
    </row>
    <row r="2316" spans="1:15" x14ac:dyDescent="0.35">
      <c r="A2316" s="6">
        <v>45863</v>
      </c>
      <c r="B2316" t="s">
        <v>14</v>
      </c>
      <c r="C2316" s="31">
        <v>90</v>
      </c>
      <c r="D2316">
        <v>24.75</v>
      </c>
      <c r="E2316" s="12">
        <v>0.62930555555555556</v>
      </c>
      <c r="F2316" t="s">
        <v>19</v>
      </c>
      <c r="G2316" s="13">
        <f t="shared" si="37"/>
        <v>2227.5</v>
      </c>
    </row>
    <row r="2317" spans="1:15" x14ac:dyDescent="0.35">
      <c r="A2317" s="6">
        <v>45863</v>
      </c>
      <c r="B2317" t="s">
        <v>14</v>
      </c>
      <c r="C2317" s="31">
        <v>45</v>
      </c>
      <c r="D2317">
        <v>24.75</v>
      </c>
      <c r="E2317" s="12">
        <v>0.62930555555555556</v>
      </c>
      <c r="F2317" t="s">
        <v>19</v>
      </c>
      <c r="G2317" s="13">
        <f t="shared" si="37"/>
        <v>1113.75</v>
      </c>
    </row>
    <row r="2318" spans="1:15" x14ac:dyDescent="0.35">
      <c r="A2318" s="6">
        <v>45863</v>
      </c>
      <c r="B2318" t="s">
        <v>14</v>
      </c>
      <c r="C2318" s="31">
        <v>45</v>
      </c>
      <c r="D2318">
        <v>24.75</v>
      </c>
      <c r="E2318" s="12">
        <v>0.63931712962962961</v>
      </c>
      <c r="F2318" t="s">
        <v>19</v>
      </c>
      <c r="G2318" s="13">
        <f t="shared" si="37"/>
        <v>1113.75</v>
      </c>
    </row>
    <row r="2319" spans="1:15" x14ac:dyDescent="0.35">
      <c r="A2319" s="6">
        <v>45863</v>
      </c>
      <c r="B2319" t="s">
        <v>14</v>
      </c>
      <c r="C2319" s="31">
        <v>46</v>
      </c>
      <c r="D2319">
        <v>24.75</v>
      </c>
      <c r="E2319" s="12">
        <v>0.65940972222222227</v>
      </c>
      <c r="F2319" t="s">
        <v>19</v>
      </c>
      <c r="G2319" s="13">
        <f t="shared" si="37"/>
        <v>1138.5</v>
      </c>
    </row>
    <row r="2320" spans="1:15" x14ac:dyDescent="0.35">
      <c r="A2320" s="6">
        <v>45863</v>
      </c>
      <c r="B2320" t="s">
        <v>14</v>
      </c>
      <c r="C2320" s="31">
        <v>40</v>
      </c>
      <c r="D2320">
        <v>24.75</v>
      </c>
      <c r="E2320" s="12">
        <v>0.66848379629629628</v>
      </c>
      <c r="F2320" t="s">
        <v>19</v>
      </c>
      <c r="G2320" s="13">
        <f t="shared" si="37"/>
        <v>990</v>
      </c>
      <c r="H2320" s="20">
        <f>SUM(C2312:C2320)</f>
        <v>500</v>
      </c>
      <c r="I2320" s="15">
        <f>SUM(G2312:G2320)/H2320</f>
        <v>24.675999999999998</v>
      </c>
      <c r="J2320" s="13">
        <f>H2320*I2320</f>
        <v>12338</v>
      </c>
      <c r="K2320" s="20">
        <f>SUM(H2264:H2320)</f>
        <v>2400</v>
      </c>
      <c r="L2320" s="15">
        <f>M2320/K2320</f>
        <v>24.929600000000001</v>
      </c>
      <c r="M2320" s="15">
        <v>59831.040000000001</v>
      </c>
      <c r="N2320" s="6">
        <v>45863</v>
      </c>
      <c r="O2320" s="27">
        <f>K2320/$P$2</f>
        <v>1.2762568577535157E-4</v>
      </c>
    </row>
    <row r="2321" spans="1:10" x14ac:dyDescent="0.35">
      <c r="A2321" s="6">
        <v>45866</v>
      </c>
      <c r="B2321" t="s">
        <v>14</v>
      </c>
      <c r="C2321">
        <v>37</v>
      </c>
      <c r="D2321">
        <v>24.9</v>
      </c>
      <c r="E2321" s="10">
        <v>0.41164351851851855</v>
      </c>
      <c r="F2321" t="s">
        <v>19</v>
      </c>
      <c r="G2321" s="13">
        <f t="shared" si="37"/>
        <v>921.3</v>
      </c>
    </row>
    <row r="2322" spans="1:10" x14ac:dyDescent="0.35">
      <c r="A2322" s="6">
        <v>45866</v>
      </c>
      <c r="B2322" t="s">
        <v>14</v>
      </c>
      <c r="C2322">
        <v>46</v>
      </c>
      <c r="D2322">
        <v>24.8</v>
      </c>
      <c r="E2322" s="10">
        <v>0.41665509259259265</v>
      </c>
      <c r="F2322" t="s">
        <v>19</v>
      </c>
      <c r="G2322" s="13">
        <f t="shared" si="37"/>
        <v>1140.8</v>
      </c>
    </row>
    <row r="2323" spans="1:10" x14ac:dyDescent="0.35">
      <c r="A2323" s="6">
        <v>45866</v>
      </c>
      <c r="B2323" t="s">
        <v>14</v>
      </c>
      <c r="C2323">
        <v>46</v>
      </c>
      <c r="D2323">
        <v>24.6</v>
      </c>
      <c r="E2323" s="10">
        <v>0.47562499999999996</v>
      </c>
      <c r="F2323" t="s">
        <v>19</v>
      </c>
      <c r="G2323" s="13">
        <f t="shared" si="37"/>
        <v>1131.6000000000001</v>
      </c>
    </row>
    <row r="2324" spans="1:10" x14ac:dyDescent="0.35">
      <c r="A2324" s="6">
        <v>45866</v>
      </c>
      <c r="B2324" t="s">
        <v>14</v>
      </c>
      <c r="C2324">
        <v>3</v>
      </c>
      <c r="D2324">
        <v>24.65</v>
      </c>
      <c r="E2324" s="10">
        <v>0.49442129629629633</v>
      </c>
      <c r="F2324" t="s">
        <v>19</v>
      </c>
      <c r="G2324" s="13">
        <f t="shared" si="37"/>
        <v>73.949999999999989</v>
      </c>
    </row>
    <row r="2325" spans="1:10" x14ac:dyDescent="0.35">
      <c r="A2325" s="6">
        <v>45866</v>
      </c>
      <c r="B2325" t="s">
        <v>14</v>
      </c>
      <c r="C2325">
        <v>3</v>
      </c>
      <c r="D2325">
        <v>24.65</v>
      </c>
      <c r="E2325" s="10">
        <v>0.54861111111111105</v>
      </c>
      <c r="F2325" t="s">
        <v>19</v>
      </c>
      <c r="G2325" s="13">
        <f t="shared" si="37"/>
        <v>73.949999999999989</v>
      </c>
    </row>
    <row r="2326" spans="1:10" x14ac:dyDescent="0.35">
      <c r="A2326" s="6">
        <v>45866</v>
      </c>
      <c r="B2326" t="s">
        <v>14</v>
      </c>
      <c r="C2326">
        <v>46</v>
      </c>
      <c r="D2326">
        <v>24.65</v>
      </c>
      <c r="E2326" s="10">
        <v>0.58521990740740748</v>
      </c>
      <c r="F2326" t="s">
        <v>19</v>
      </c>
      <c r="G2326" s="13">
        <f t="shared" si="37"/>
        <v>1133.8999999999999</v>
      </c>
    </row>
    <row r="2327" spans="1:10" x14ac:dyDescent="0.35">
      <c r="A2327" s="6">
        <v>45866</v>
      </c>
      <c r="B2327" t="s">
        <v>14</v>
      </c>
      <c r="C2327">
        <v>3</v>
      </c>
      <c r="D2327">
        <v>24.65</v>
      </c>
      <c r="E2327" s="10">
        <v>0.58521990740740748</v>
      </c>
      <c r="F2327" t="s">
        <v>19</v>
      </c>
      <c r="G2327" s="13">
        <f t="shared" si="37"/>
        <v>73.949999999999989</v>
      </c>
    </row>
    <row r="2328" spans="1:10" x14ac:dyDescent="0.35">
      <c r="A2328" s="6">
        <v>45866</v>
      </c>
      <c r="B2328" t="s">
        <v>14</v>
      </c>
      <c r="C2328">
        <v>48</v>
      </c>
      <c r="D2328">
        <v>24.65</v>
      </c>
      <c r="E2328" s="10">
        <v>0.58521990740740748</v>
      </c>
      <c r="F2328" t="s">
        <v>19</v>
      </c>
      <c r="G2328" s="13">
        <f t="shared" si="37"/>
        <v>1183.1999999999998</v>
      </c>
    </row>
    <row r="2329" spans="1:10" x14ac:dyDescent="0.35">
      <c r="A2329" s="6">
        <v>45866</v>
      </c>
      <c r="B2329" t="s">
        <v>14</v>
      </c>
      <c r="C2329">
        <v>45</v>
      </c>
      <c r="D2329">
        <v>24.6</v>
      </c>
      <c r="E2329" s="10">
        <v>0.58954861111111112</v>
      </c>
      <c r="F2329" t="s">
        <v>19</v>
      </c>
      <c r="G2329" s="13">
        <f t="shared" si="37"/>
        <v>1107</v>
      </c>
    </row>
    <row r="2330" spans="1:10" x14ac:dyDescent="0.35">
      <c r="A2330" s="6">
        <v>45866</v>
      </c>
      <c r="B2330" t="s">
        <v>14</v>
      </c>
      <c r="C2330">
        <v>47</v>
      </c>
      <c r="D2330">
        <v>24.6</v>
      </c>
      <c r="E2330" s="10">
        <v>0.6166666666666667</v>
      </c>
      <c r="F2330" t="s">
        <v>19</v>
      </c>
      <c r="G2330" s="13">
        <f t="shared" si="37"/>
        <v>1156.2</v>
      </c>
    </row>
    <row r="2331" spans="1:10" x14ac:dyDescent="0.35">
      <c r="A2331" s="6">
        <v>45866</v>
      </c>
      <c r="B2331" t="s">
        <v>14</v>
      </c>
      <c r="C2331">
        <v>45</v>
      </c>
      <c r="D2331">
        <v>24.6</v>
      </c>
      <c r="E2331" s="10">
        <v>0.66752314814814817</v>
      </c>
      <c r="F2331" t="s">
        <v>19</v>
      </c>
      <c r="G2331" s="13">
        <f t="shared" si="37"/>
        <v>1107</v>
      </c>
    </row>
    <row r="2332" spans="1:10" x14ac:dyDescent="0.35">
      <c r="A2332" s="6">
        <v>45866</v>
      </c>
      <c r="B2332" t="s">
        <v>14</v>
      </c>
      <c r="C2332">
        <v>48</v>
      </c>
      <c r="D2332">
        <v>24.65</v>
      </c>
      <c r="E2332" s="10">
        <v>0.69231481481481483</v>
      </c>
      <c r="F2332" t="s">
        <v>19</v>
      </c>
      <c r="G2332" s="13">
        <f t="shared" si="37"/>
        <v>1183.1999999999998</v>
      </c>
    </row>
    <row r="2333" spans="1:10" x14ac:dyDescent="0.35">
      <c r="A2333" s="6">
        <v>45866</v>
      </c>
      <c r="B2333" t="s">
        <v>14</v>
      </c>
      <c r="C2333">
        <v>35</v>
      </c>
      <c r="D2333">
        <v>24.7</v>
      </c>
      <c r="E2333" s="10">
        <v>0.69231481481481483</v>
      </c>
      <c r="F2333" t="s">
        <v>19</v>
      </c>
      <c r="G2333" s="13">
        <f t="shared" si="37"/>
        <v>864.5</v>
      </c>
    </row>
    <row r="2334" spans="1:10" x14ac:dyDescent="0.35">
      <c r="A2334" s="6">
        <v>45866</v>
      </c>
      <c r="B2334" t="s">
        <v>14</v>
      </c>
      <c r="C2334">
        <v>45</v>
      </c>
      <c r="D2334">
        <v>24.7</v>
      </c>
      <c r="E2334" s="10">
        <v>0.69746527777777778</v>
      </c>
      <c r="F2334" t="s">
        <v>19</v>
      </c>
      <c r="G2334" s="13">
        <f t="shared" si="37"/>
        <v>1111.5</v>
      </c>
    </row>
    <row r="2335" spans="1:10" x14ac:dyDescent="0.35">
      <c r="A2335" s="6">
        <v>45866</v>
      </c>
      <c r="B2335" t="s">
        <v>14</v>
      </c>
      <c r="C2335">
        <v>3</v>
      </c>
      <c r="D2335">
        <v>24.75</v>
      </c>
      <c r="E2335" s="10">
        <v>0.70923611111111118</v>
      </c>
      <c r="F2335" t="s">
        <v>19</v>
      </c>
      <c r="G2335" s="13">
        <f t="shared" si="37"/>
        <v>74.25</v>
      </c>
      <c r="H2335" s="20">
        <f>SUM(C2321:C2335)</f>
        <v>500</v>
      </c>
      <c r="I2335" s="15">
        <f>SUM(G2321:G2335)/H2335</f>
        <v>24.672599999999999</v>
      </c>
      <c r="J2335" s="13">
        <f>H2335*I2335</f>
        <v>12336.3</v>
      </c>
    </row>
    <row r="2336" spans="1:10" x14ac:dyDescent="0.35">
      <c r="A2336" s="6">
        <v>45867</v>
      </c>
      <c r="B2336" t="s">
        <v>14</v>
      </c>
      <c r="C2336">
        <v>41</v>
      </c>
      <c r="D2336">
        <v>24.7</v>
      </c>
      <c r="E2336" s="10">
        <v>0.38858796296296294</v>
      </c>
      <c r="F2336" t="s">
        <v>19</v>
      </c>
      <c r="G2336" s="13">
        <f t="shared" si="37"/>
        <v>1012.6999999999999</v>
      </c>
    </row>
    <row r="2337" spans="1:10" x14ac:dyDescent="0.35">
      <c r="A2337" s="6">
        <v>45867</v>
      </c>
      <c r="B2337" t="s">
        <v>14</v>
      </c>
      <c r="C2337">
        <v>35</v>
      </c>
      <c r="D2337">
        <v>24.7</v>
      </c>
      <c r="E2337" s="10">
        <v>0.40908564814814818</v>
      </c>
      <c r="F2337" t="s">
        <v>19</v>
      </c>
      <c r="G2337" s="13">
        <f t="shared" si="37"/>
        <v>864.5</v>
      </c>
    </row>
    <row r="2338" spans="1:10" x14ac:dyDescent="0.35">
      <c r="A2338" s="6">
        <v>45867</v>
      </c>
      <c r="B2338" t="s">
        <v>14</v>
      </c>
      <c r="C2338">
        <v>35</v>
      </c>
      <c r="D2338">
        <v>24.7</v>
      </c>
      <c r="E2338" s="10">
        <v>0.42767361111111107</v>
      </c>
      <c r="F2338" t="s">
        <v>19</v>
      </c>
      <c r="G2338" s="13">
        <f t="shared" si="37"/>
        <v>864.5</v>
      </c>
    </row>
    <row r="2339" spans="1:10" x14ac:dyDescent="0.35">
      <c r="A2339" s="6">
        <v>45867</v>
      </c>
      <c r="B2339" t="s">
        <v>14</v>
      </c>
      <c r="C2339">
        <v>35</v>
      </c>
      <c r="D2339">
        <v>24.7</v>
      </c>
      <c r="E2339" s="10">
        <v>0.44756944444444446</v>
      </c>
      <c r="F2339" t="s">
        <v>19</v>
      </c>
      <c r="G2339" s="13">
        <f t="shared" ref="G2339:G2402" si="38">C2339*D2339</f>
        <v>864.5</v>
      </c>
    </row>
    <row r="2340" spans="1:10" x14ac:dyDescent="0.35">
      <c r="A2340" s="6">
        <v>45867</v>
      </c>
      <c r="B2340" t="s">
        <v>14</v>
      </c>
      <c r="C2340">
        <v>35</v>
      </c>
      <c r="D2340">
        <v>24.65</v>
      </c>
      <c r="E2340" s="10">
        <v>0.46362268518518518</v>
      </c>
      <c r="F2340" t="s">
        <v>19</v>
      </c>
      <c r="G2340" s="13">
        <f t="shared" si="38"/>
        <v>862.75</v>
      </c>
    </row>
    <row r="2341" spans="1:10" x14ac:dyDescent="0.35">
      <c r="A2341" s="6">
        <v>45867</v>
      </c>
      <c r="B2341" t="s">
        <v>14</v>
      </c>
      <c r="C2341">
        <v>35</v>
      </c>
      <c r="D2341">
        <v>24.65</v>
      </c>
      <c r="E2341" s="10">
        <v>0.47688657407407403</v>
      </c>
      <c r="F2341" t="s">
        <v>19</v>
      </c>
      <c r="G2341" s="13">
        <f t="shared" si="38"/>
        <v>862.75</v>
      </c>
    </row>
    <row r="2342" spans="1:10" x14ac:dyDescent="0.35">
      <c r="A2342" s="6">
        <v>45867</v>
      </c>
      <c r="B2342" t="s">
        <v>14</v>
      </c>
      <c r="C2342">
        <v>35</v>
      </c>
      <c r="D2342">
        <v>24.65</v>
      </c>
      <c r="E2342" s="10">
        <v>0.49520833333333331</v>
      </c>
      <c r="F2342" t="s">
        <v>19</v>
      </c>
      <c r="G2342" s="13">
        <f t="shared" si="38"/>
        <v>862.75</v>
      </c>
    </row>
    <row r="2343" spans="1:10" x14ac:dyDescent="0.35">
      <c r="A2343" s="6">
        <v>45867</v>
      </c>
      <c r="B2343" t="s">
        <v>14</v>
      </c>
      <c r="C2343">
        <v>35</v>
      </c>
      <c r="D2343">
        <v>24.65</v>
      </c>
      <c r="E2343" s="10">
        <v>0.51057870370370373</v>
      </c>
      <c r="F2343" t="s">
        <v>19</v>
      </c>
      <c r="G2343" s="13">
        <f t="shared" si="38"/>
        <v>862.75</v>
      </c>
    </row>
    <row r="2344" spans="1:10" x14ac:dyDescent="0.35">
      <c r="A2344" s="6">
        <v>45867</v>
      </c>
      <c r="B2344" t="s">
        <v>14</v>
      </c>
      <c r="C2344">
        <v>9</v>
      </c>
      <c r="D2344">
        <v>24.7</v>
      </c>
      <c r="E2344" s="10">
        <v>0.52913194444444445</v>
      </c>
      <c r="F2344" t="s">
        <v>19</v>
      </c>
      <c r="G2344" s="13">
        <f t="shared" si="38"/>
        <v>222.29999999999998</v>
      </c>
    </row>
    <row r="2345" spans="1:10" x14ac:dyDescent="0.35">
      <c r="A2345" s="6">
        <v>45867</v>
      </c>
      <c r="B2345" t="s">
        <v>14</v>
      </c>
      <c r="C2345">
        <v>10</v>
      </c>
      <c r="D2345">
        <v>24.6</v>
      </c>
      <c r="E2345" s="10">
        <v>0.53434027777777782</v>
      </c>
      <c r="F2345" t="s">
        <v>19</v>
      </c>
      <c r="G2345" s="13">
        <f t="shared" si="38"/>
        <v>246</v>
      </c>
    </row>
    <row r="2346" spans="1:10" x14ac:dyDescent="0.35">
      <c r="A2346" s="6">
        <v>45867</v>
      </c>
      <c r="B2346" t="s">
        <v>14</v>
      </c>
      <c r="C2346">
        <v>34</v>
      </c>
      <c r="D2346">
        <v>24.6</v>
      </c>
      <c r="E2346" s="10">
        <v>0.5713773148148148</v>
      </c>
      <c r="F2346" t="s">
        <v>19</v>
      </c>
      <c r="G2346" s="13">
        <f t="shared" si="38"/>
        <v>836.40000000000009</v>
      </c>
    </row>
    <row r="2347" spans="1:10" x14ac:dyDescent="0.35">
      <c r="A2347" s="6">
        <v>45867</v>
      </c>
      <c r="B2347" t="s">
        <v>14</v>
      </c>
      <c r="C2347">
        <v>10</v>
      </c>
      <c r="D2347">
        <v>24.6</v>
      </c>
      <c r="E2347" s="10">
        <v>0.5713773148148148</v>
      </c>
      <c r="F2347" t="s">
        <v>19</v>
      </c>
      <c r="G2347" s="13">
        <f t="shared" si="38"/>
        <v>246</v>
      </c>
    </row>
    <row r="2348" spans="1:10" x14ac:dyDescent="0.35">
      <c r="A2348" s="6">
        <v>45867</v>
      </c>
      <c r="B2348" t="s">
        <v>14</v>
      </c>
      <c r="C2348">
        <v>44</v>
      </c>
      <c r="D2348">
        <v>24.6</v>
      </c>
      <c r="E2348" s="10">
        <v>0.5713773148148148</v>
      </c>
      <c r="F2348" t="s">
        <v>19</v>
      </c>
      <c r="G2348" s="13">
        <f t="shared" si="38"/>
        <v>1082.4000000000001</v>
      </c>
    </row>
    <row r="2349" spans="1:10" x14ac:dyDescent="0.35">
      <c r="A2349" s="6">
        <v>45867</v>
      </c>
      <c r="B2349" t="s">
        <v>14</v>
      </c>
      <c r="C2349">
        <v>107</v>
      </c>
      <c r="D2349">
        <v>24.6</v>
      </c>
      <c r="E2349" s="10">
        <v>0.65133101851851849</v>
      </c>
      <c r="F2349" t="s">
        <v>19</v>
      </c>
      <c r="G2349" s="13">
        <f t="shared" si="38"/>
        <v>2632.2000000000003</v>
      </c>
      <c r="H2349" s="20">
        <f>SUM(C2336:C2349)</f>
        <v>500</v>
      </c>
      <c r="I2349" s="15">
        <f>SUM(G2336:G2349)/H2349</f>
        <v>24.645</v>
      </c>
      <c r="J2349" s="13">
        <f>H2349*I2349</f>
        <v>12322.5</v>
      </c>
    </row>
    <row r="2350" spans="1:10" x14ac:dyDescent="0.35">
      <c r="A2350" s="6">
        <v>45868</v>
      </c>
      <c r="B2350" t="s">
        <v>14</v>
      </c>
      <c r="C2350">
        <v>77</v>
      </c>
      <c r="D2350">
        <v>24.7</v>
      </c>
      <c r="E2350" s="10">
        <v>0.42841435185185189</v>
      </c>
      <c r="F2350" t="s">
        <v>19</v>
      </c>
      <c r="G2350" s="13">
        <f t="shared" si="38"/>
        <v>1901.8999999999999</v>
      </c>
    </row>
    <row r="2351" spans="1:10" x14ac:dyDescent="0.35">
      <c r="A2351" s="6">
        <v>45868</v>
      </c>
      <c r="B2351" t="s">
        <v>14</v>
      </c>
      <c r="C2351">
        <v>14</v>
      </c>
      <c r="D2351">
        <v>24.5</v>
      </c>
      <c r="E2351" s="10">
        <v>0.43342592592592594</v>
      </c>
      <c r="F2351" t="s">
        <v>19</v>
      </c>
      <c r="G2351" s="13">
        <f t="shared" si="38"/>
        <v>343</v>
      </c>
    </row>
    <row r="2352" spans="1:10" x14ac:dyDescent="0.35">
      <c r="A2352" s="6">
        <v>45868</v>
      </c>
      <c r="B2352" t="s">
        <v>14</v>
      </c>
      <c r="C2352">
        <v>19</v>
      </c>
      <c r="D2352">
        <v>24.6</v>
      </c>
      <c r="E2352" s="10">
        <v>0.43342592592592594</v>
      </c>
      <c r="F2352" t="s">
        <v>19</v>
      </c>
      <c r="G2352" s="13">
        <f t="shared" si="38"/>
        <v>467.40000000000003</v>
      </c>
    </row>
    <row r="2353" spans="1:10" x14ac:dyDescent="0.35">
      <c r="A2353" s="6">
        <v>45868</v>
      </c>
      <c r="B2353" t="s">
        <v>14</v>
      </c>
      <c r="C2353">
        <v>51</v>
      </c>
      <c r="D2353">
        <v>24.75</v>
      </c>
      <c r="E2353" s="10">
        <v>0.47417824074074072</v>
      </c>
      <c r="F2353" t="s">
        <v>19</v>
      </c>
      <c r="G2353" s="13">
        <f t="shared" si="38"/>
        <v>1262.25</v>
      </c>
    </row>
    <row r="2354" spans="1:10" x14ac:dyDescent="0.35">
      <c r="A2354" s="6">
        <v>45868</v>
      </c>
      <c r="B2354" t="s">
        <v>14</v>
      </c>
      <c r="C2354">
        <v>25</v>
      </c>
      <c r="D2354">
        <v>24.7</v>
      </c>
      <c r="E2354" s="10">
        <v>0.50567129629629626</v>
      </c>
      <c r="F2354" t="s">
        <v>19</v>
      </c>
      <c r="G2354" s="13">
        <f t="shared" si="38"/>
        <v>617.5</v>
      </c>
    </row>
    <row r="2355" spans="1:10" x14ac:dyDescent="0.35">
      <c r="A2355" s="6">
        <v>45868</v>
      </c>
      <c r="B2355" t="s">
        <v>14</v>
      </c>
      <c r="C2355">
        <v>38</v>
      </c>
      <c r="D2355">
        <v>24.7</v>
      </c>
      <c r="E2355" s="10">
        <v>0.53892361111111109</v>
      </c>
      <c r="F2355" t="s">
        <v>19</v>
      </c>
      <c r="G2355" s="13">
        <f t="shared" si="38"/>
        <v>938.6</v>
      </c>
    </row>
    <row r="2356" spans="1:10" x14ac:dyDescent="0.35">
      <c r="A2356" s="6">
        <v>45868</v>
      </c>
      <c r="B2356" t="s">
        <v>14</v>
      </c>
      <c r="C2356">
        <v>45</v>
      </c>
      <c r="D2356">
        <v>24.75</v>
      </c>
      <c r="E2356" s="10">
        <v>0.54520833333333341</v>
      </c>
      <c r="F2356" t="s">
        <v>19</v>
      </c>
      <c r="G2356" s="13">
        <f t="shared" si="38"/>
        <v>1113.75</v>
      </c>
    </row>
    <row r="2357" spans="1:10" x14ac:dyDescent="0.35">
      <c r="A2357" s="6">
        <v>45868</v>
      </c>
      <c r="B2357" t="s">
        <v>14</v>
      </c>
      <c r="C2357">
        <v>1</v>
      </c>
      <c r="D2357">
        <v>24.65</v>
      </c>
      <c r="E2357" s="10">
        <v>0.55155092592592592</v>
      </c>
      <c r="F2357" t="s">
        <v>19</v>
      </c>
      <c r="G2357" s="13">
        <f t="shared" si="38"/>
        <v>24.65</v>
      </c>
    </row>
    <row r="2358" spans="1:10" x14ac:dyDescent="0.35">
      <c r="A2358" s="6">
        <v>45868</v>
      </c>
      <c r="B2358" t="s">
        <v>14</v>
      </c>
      <c r="C2358">
        <v>15</v>
      </c>
      <c r="D2358">
        <v>24.7</v>
      </c>
      <c r="E2358" s="10">
        <v>0.58903935185185186</v>
      </c>
      <c r="F2358" t="s">
        <v>19</v>
      </c>
      <c r="G2358" s="13">
        <f t="shared" si="38"/>
        <v>370.5</v>
      </c>
    </row>
    <row r="2359" spans="1:10" x14ac:dyDescent="0.35">
      <c r="A2359" s="6">
        <v>45868</v>
      </c>
      <c r="B2359" t="s">
        <v>14</v>
      </c>
      <c r="C2359">
        <v>30</v>
      </c>
      <c r="D2359">
        <v>24.7</v>
      </c>
      <c r="E2359" s="10">
        <v>0.58903935185185186</v>
      </c>
      <c r="F2359" t="s">
        <v>19</v>
      </c>
      <c r="G2359" s="13">
        <f t="shared" si="38"/>
        <v>741</v>
      </c>
    </row>
    <row r="2360" spans="1:10" x14ac:dyDescent="0.35">
      <c r="A2360" s="6">
        <v>45868</v>
      </c>
      <c r="B2360" t="s">
        <v>14</v>
      </c>
      <c r="C2360">
        <v>4</v>
      </c>
      <c r="D2360">
        <v>24.65</v>
      </c>
      <c r="E2360" s="10">
        <v>0.5930671296296296</v>
      </c>
      <c r="F2360" t="s">
        <v>19</v>
      </c>
      <c r="G2360" s="13">
        <f t="shared" si="38"/>
        <v>98.6</v>
      </c>
    </row>
    <row r="2361" spans="1:10" x14ac:dyDescent="0.35">
      <c r="A2361" s="6">
        <v>45868</v>
      </c>
      <c r="B2361" t="s">
        <v>14</v>
      </c>
      <c r="C2361">
        <v>45</v>
      </c>
      <c r="D2361">
        <v>24.7</v>
      </c>
      <c r="E2361" s="10">
        <v>0.62754629629629632</v>
      </c>
      <c r="F2361" t="s">
        <v>19</v>
      </c>
      <c r="G2361" s="13">
        <f t="shared" si="38"/>
        <v>1111.5</v>
      </c>
    </row>
    <row r="2362" spans="1:10" x14ac:dyDescent="0.35">
      <c r="A2362" s="6">
        <v>45868</v>
      </c>
      <c r="B2362" t="s">
        <v>14</v>
      </c>
      <c r="C2362">
        <v>45</v>
      </c>
      <c r="D2362">
        <v>25</v>
      </c>
      <c r="E2362" s="10">
        <v>0.66776620370370365</v>
      </c>
      <c r="F2362" t="s">
        <v>19</v>
      </c>
      <c r="G2362" s="13">
        <f t="shared" si="38"/>
        <v>1125</v>
      </c>
    </row>
    <row r="2363" spans="1:10" x14ac:dyDescent="0.35">
      <c r="A2363" s="6">
        <v>45868</v>
      </c>
      <c r="B2363" t="s">
        <v>14</v>
      </c>
      <c r="C2363">
        <v>81</v>
      </c>
      <c r="D2363">
        <v>25</v>
      </c>
      <c r="E2363" s="10">
        <v>0.66776620370370365</v>
      </c>
      <c r="F2363" t="s">
        <v>19</v>
      </c>
      <c r="G2363" s="13">
        <f t="shared" si="38"/>
        <v>2025</v>
      </c>
    </row>
    <row r="2364" spans="1:10" x14ac:dyDescent="0.35">
      <c r="A2364" s="6">
        <v>45868</v>
      </c>
      <c r="B2364" t="s">
        <v>14</v>
      </c>
      <c r="C2364">
        <v>10</v>
      </c>
      <c r="D2364">
        <v>25</v>
      </c>
      <c r="E2364" s="10">
        <v>0.68752314814814808</v>
      </c>
      <c r="F2364" t="s">
        <v>19</v>
      </c>
      <c r="G2364" s="13">
        <f t="shared" si="38"/>
        <v>250</v>
      </c>
      <c r="H2364" s="20">
        <f>SUM(C2350:C2364)</f>
        <v>500</v>
      </c>
      <c r="I2364" s="15">
        <f>SUM(G2350:G2364)/H2364</f>
        <v>24.781299999999998</v>
      </c>
      <c r="J2364" s="13">
        <f>H2364*I2364</f>
        <v>12390.65</v>
      </c>
    </row>
    <row r="2365" spans="1:10" x14ac:dyDescent="0.35">
      <c r="A2365" s="6">
        <v>45869</v>
      </c>
      <c r="B2365" t="s">
        <v>14</v>
      </c>
      <c r="C2365">
        <v>35</v>
      </c>
      <c r="D2365">
        <v>24.9</v>
      </c>
      <c r="E2365" s="10">
        <v>0.41583333333333333</v>
      </c>
      <c r="F2365" t="s">
        <v>19</v>
      </c>
      <c r="G2365" s="13">
        <f t="shared" si="38"/>
        <v>871.5</v>
      </c>
    </row>
    <row r="2366" spans="1:10" x14ac:dyDescent="0.35">
      <c r="A2366" s="6">
        <v>45869</v>
      </c>
      <c r="B2366" t="s">
        <v>14</v>
      </c>
      <c r="C2366">
        <v>40</v>
      </c>
      <c r="D2366">
        <v>24.8</v>
      </c>
      <c r="E2366" s="10">
        <v>0.42752314814814812</v>
      </c>
      <c r="F2366" t="s">
        <v>19</v>
      </c>
      <c r="G2366" s="13">
        <f t="shared" si="38"/>
        <v>992</v>
      </c>
    </row>
    <row r="2367" spans="1:10" x14ac:dyDescent="0.35">
      <c r="A2367" s="6">
        <v>45869</v>
      </c>
      <c r="B2367" t="s">
        <v>14</v>
      </c>
      <c r="C2367">
        <v>38</v>
      </c>
      <c r="D2367">
        <v>24.8</v>
      </c>
      <c r="E2367" s="10">
        <v>0.43983796296296296</v>
      </c>
      <c r="F2367" t="s">
        <v>19</v>
      </c>
      <c r="G2367" s="13">
        <f t="shared" si="38"/>
        <v>942.4</v>
      </c>
    </row>
    <row r="2368" spans="1:10" x14ac:dyDescent="0.35">
      <c r="A2368" s="6">
        <v>45869</v>
      </c>
      <c r="B2368" t="s">
        <v>14</v>
      </c>
      <c r="C2368">
        <v>37</v>
      </c>
      <c r="D2368">
        <v>24.8</v>
      </c>
      <c r="E2368" s="10">
        <v>0.45246527777777779</v>
      </c>
      <c r="F2368" t="s">
        <v>19</v>
      </c>
      <c r="G2368" s="13">
        <f t="shared" si="38"/>
        <v>917.6</v>
      </c>
    </row>
    <row r="2369" spans="1:10" x14ac:dyDescent="0.35">
      <c r="A2369" s="6">
        <v>45869</v>
      </c>
      <c r="B2369" t="s">
        <v>14</v>
      </c>
      <c r="C2369">
        <v>35</v>
      </c>
      <c r="D2369">
        <v>24.8</v>
      </c>
      <c r="E2369" s="10">
        <v>0.46754629629629635</v>
      </c>
      <c r="F2369" t="s">
        <v>19</v>
      </c>
      <c r="G2369" s="13">
        <f t="shared" si="38"/>
        <v>868</v>
      </c>
    </row>
    <row r="2370" spans="1:10" x14ac:dyDescent="0.35">
      <c r="A2370" s="6">
        <v>45869</v>
      </c>
      <c r="B2370" t="s">
        <v>14</v>
      </c>
      <c r="C2370">
        <v>44</v>
      </c>
      <c r="D2370">
        <v>24.95</v>
      </c>
      <c r="E2370" s="10">
        <v>0.47479166666666667</v>
      </c>
      <c r="F2370" t="s">
        <v>19</v>
      </c>
      <c r="G2370" s="13">
        <f t="shared" si="38"/>
        <v>1097.8</v>
      </c>
    </row>
    <row r="2371" spans="1:10" x14ac:dyDescent="0.35">
      <c r="A2371" s="6">
        <v>45869</v>
      </c>
      <c r="B2371" t="s">
        <v>14</v>
      </c>
      <c r="C2371">
        <v>48</v>
      </c>
      <c r="D2371">
        <v>24.8</v>
      </c>
      <c r="E2371" s="10">
        <v>0.50354166666666667</v>
      </c>
      <c r="F2371" t="s">
        <v>19</v>
      </c>
      <c r="G2371" s="13">
        <f t="shared" si="38"/>
        <v>1190.4000000000001</v>
      </c>
    </row>
    <row r="2372" spans="1:10" x14ac:dyDescent="0.35">
      <c r="A2372" s="6">
        <v>45869</v>
      </c>
      <c r="B2372" t="s">
        <v>14</v>
      </c>
      <c r="C2372">
        <v>47</v>
      </c>
      <c r="D2372">
        <v>24.75</v>
      </c>
      <c r="E2372" s="10">
        <v>0.50362268518518516</v>
      </c>
      <c r="F2372" t="s">
        <v>19</v>
      </c>
      <c r="G2372" s="13">
        <f t="shared" si="38"/>
        <v>1163.25</v>
      </c>
    </row>
    <row r="2373" spans="1:10" x14ac:dyDescent="0.35">
      <c r="A2373" s="6">
        <v>45869</v>
      </c>
      <c r="B2373" t="s">
        <v>14</v>
      </c>
      <c r="C2373">
        <v>47</v>
      </c>
      <c r="D2373">
        <v>24.65</v>
      </c>
      <c r="E2373" s="10">
        <v>0.54329861111111111</v>
      </c>
      <c r="F2373" t="s">
        <v>19</v>
      </c>
      <c r="G2373" s="13">
        <f t="shared" si="38"/>
        <v>1158.55</v>
      </c>
    </row>
    <row r="2374" spans="1:10" x14ac:dyDescent="0.35">
      <c r="A2374" s="6">
        <v>45869</v>
      </c>
      <c r="B2374" t="s">
        <v>14</v>
      </c>
      <c r="C2374">
        <v>40</v>
      </c>
      <c r="D2374">
        <v>24.65</v>
      </c>
      <c r="E2374" s="10">
        <v>0.58231481481481484</v>
      </c>
      <c r="F2374" t="s">
        <v>19</v>
      </c>
      <c r="G2374" s="13">
        <f t="shared" si="38"/>
        <v>986</v>
      </c>
    </row>
    <row r="2375" spans="1:10" x14ac:dyDescent="0.35">
      <c r="A2375" s="6">
        <v>45869</v>
      </c>
      <c r="B2375" t="s">
        <v>14</v>
      </c>
      <c r="C2375">
        <v>8</v>
      </c>
      <c r="D2375">
        <v>24.65</v>
      </c>
      <c r="E2375" s="10">
        <v>0.58231481481481484</v>
      </c>
      <c r="F2375" t="s">
        <v>19</v>
      </c>
      <c r="G2375" s="13">
        <f t="shared" si="38"/>
        <v>197.2</v>
      </c>
    </row>
    <row r="2376" spans="1:10" x14ac:dyDescent="0.35">
      <c r="A2376" s="6">
        <v>45869</v>
      </c>
      <c r="B2376" t="s">
        <v>14</v>
      </c>
      <c r="C2376">
        <v>81</v>
      </c>
      <c r="D2376">
        <v>24.65</v>
      </c>
      <c r="E2376" s="10">
        <v>0.58231481481481484</v>
      </c>
      <c r="F2376" t="s">
        <v>19</v>
      </c>
      <c r="G2376" s="13">
        <f t="shared" si="38"/>
        <v>1996.6499999999999</v>
      </c>
      <c r="H2376" s="20">
        <f>SUM(C2365:C2376)</f>
        <v>500</v>
      </c>
      <c r="I2376" s="15">
        <f>SUM(G2365:G2376)/H2376</f>
        <v>24.762700000000002</v>
      </c>
      <c r="J2376" s="13">
        <f>H2376*I2376</f>
        <v>12381.35</v>
      </c>
    </row>
    <row r="2377" spans="1:10" x14ac:dyDescent="0.35">
      <c r="A2377" s="6">
        <v>45870</v>
      </c>
      <c r="B2377" t="s">
        <v>14</v>
      </c>
      <c r="C2377">
        <v>44</v>
      </c>
      <c r="D2377">
        <v>24.2</v>
      </c>
      <c r="E2377" s="10">
        <v>0.40878472222222223</v>
      </c>
      <c r="F2377" t="s">
        <v>19</v>
      </c>
      <c r="G2377" s="13">
        <f t="shared" si="38"/>
        <v>1064.8</v>
      </c>
    </row>
    <row r="2378" spans="1:10" x14ac:dyDescent="0.35">
      <c r="A2378" s="6">
        <v>45870</v>
      </c>
      <c r="B2378" t="s">
        <v>14</v>
      </c>
      <c r="C2378">
        <v>45</v>
      </c>
      <c r="D2378">
        <v>24.15</v>
      </c>
      <c r="E2378" s="10">
        <v>0.4088310185185185</v>
      </c>
      <c r="F2378" t="s">
        <v>19</v>
      </c>
      <c r="G2378" s="13">
        <f t="shared" si="38"/>
        <v>1086.75</v>
      </c>
    </row>
    <row r="2379" spans="1:10" x14ac:dyDescent="0.35">
      <c r="A2379" s="6">
        <v>45870</v>
      </c>
      <c r="B2379" t="s">
        <v>14</v>
      </c>
      <c r="C2379">
        <v>45</v>
      </c>
      <c r="D2379">
        <v>24.05</v>
      </c>
      <c r="E2379" s="10">
        <v>0.42111111111111116</v>
      </c>
      <c r="F2379" t="s">
        <v>19</v>
      </c>
      <c r="G2379" s="13">
        <f t="shared" si="38"/>
        <v>1082.25</v>
      </c>
    </row>
    <row r="2380" spans="1:10" x14ac:dyDescent="0.35">
      <c r="A2380" s="6">
        <v>45870</v>
      </c>
      <c r="B2380" t="s">
        <v>14</v>
      </c>
      <c r="C2380">
        <v>27</v>
      </c>
      <c r="D2380">
        <v>24.3</v>
      </c>
      <c r="E2380" s="10">
        <v>0.44481481481481483</v>
      </c>
      <c r="F2380" t="s">
        <v>19</v>
      </c>
      <c r="G2380" s="13">
        <f t="shared" si="38"/>
        <v>656.1</v>
      </c>
    </row>
    <row r="2381" spans="1:10" x14ac:dyDescent="0.35">
      <c r="A2381" s="6">
        <v>45870</v>
      </c>
      <c r="B2381" t="s">
        <v>14</v>
      </c>
      <c r="C2381">
        <v>20</v>
      </c>
      <c r="D2381">
        <v>24.3</v>
      </c>
      <c r="E2381" s="10">
        <v>0.44481481481481483</v>
      </c>
      <c r="F2381" t="s">
        <v>19</v>
      </c>
      <c r="G2381" s="13">
        <f t="shared" si="38"/>
        <v>486</v>
      </c>
    </row>
    <row r="2382" spans="1:10" x14ac:dyDescent="0.35">
      <c r="A2382" s="6">
        <v>45870</v>
      </c>
      <c r="B2382" t="s">
        <v>14</v>
      </c>
      <c r="C2382">
        <v>38</v>
      </c>
      <c r="D2382">
        <v>24.3</v>
      </c>
      <c r="E2382" s="10">
        <v>0.48974537037037041</v>
      </c>
      <c r="F2382" t="s">
        <v>19</v>
      </c>
      <c r="G2382" s="13">
        <f t="shared" si="38"/>
        <v>923.4</v>
      </c>
    </row>
    <row r="2383" spans="1:10" x14ac:dyDescent="0.35">
      <c r="A2383" s="6">
        <v>45870</v>
      </c>
      <c r="B2383" t="s">
        <v>14</v>
      </c>
      <c r="C2383">
        <v>38</v>
      </c>
      <c r="D2383">
        <v>24.35</v>
      </c>
      <c r="E2383" s="10">
        <v>0.51640046296296294</v>
      </c>
      <c r="F2383" t="s">
        <v>19</v>
      </c>
      <c r="G2383" s="13">
        <f t="shared" si="38"/>
        <v>925.30000000000007</v>
      </c>
    </row>
    <row r="2384" spans="1:10" x14ac:dyDescent="0.35">
      <c r="A2384" s="6">
        <v>45870</v>
      </c>
      <c r="B2384" t="s">
        <v>14</v>
      </c>
      <c r="C2384">
        <v>48</v>
      </c>
      <c r="D2384">
        <v>24.25</v>
      </c>
      <c r="E2384" s="10">
        <v>0.53903935185185181</v>
      </c>
      <c r="F2384" t="s">
        <v>19</v>
      </c>
      <c r="G2384" s="13">
        <f t="shared" si="38"/>
        <v>1164</v>
      </c>
    </row>
    <row r="2385" spans="1:15" x14ac:dyDescent="0.35">
      <c r="A2385" s="6">
        <v>45870</v>
      </c>
      <c r="B2385" t="s">
        <v>14</v>
      </c>
      <c r="C2385">
        <v>39</v>
      </c>
      <c r="D2385">
        <v>24.2</v>
      </c>
      <c r="E2385" s="10">
        <v>0.56349537037037034</v>
      </c>
      <c r="F2385" t="s">
        <v>19</v>
      </c>
      <c r="G2385" s="13">
        <f t="shared" si="38"/>
        <v>943.8</v>
      </c>
    </row>
    <row r="2386" spans="1:15" x14ac:dyDescent="0.35">
      <c r="A2386" s="6">
        <v>45870</v>
      </c>
      <c r="B2386" t="s">
        <v>14</v>
      </c>
      <c r="C2386">
        <v>21</v>
      </c>
      <c r="D2386">
        <v>24.25</v>
      </c>
      <c r="E2386" s="10">
        <v>0.58262731481481478</v>
      </c>
      <c r="F2386" t="s">
        <v>19</v>
      </c>
      <c r="G2386" s="13">
        <f t="shared" si="38"/>
        <v>509.25</v>
      </c>
    </row>
    <row r="2387" spans="1:15" x14ac:dyDescent="0.35">
      <c r="A2387" s="6">
        <v>45870</v>
      </c>
      <c r="B2387" t="s">
        <v>14</v>
      </c>
      <c r="C2387">
        <v>49</v>
      </c>
      <c r="D2387">
        <v>24.3</v>
      </c>
      <c r="E2387" s="10">
        <v>0.59701388888888884</v>
      </c>
      <c r="F2387" t="s">
        <v>19</v>
      </c>
      <c r="G2387" s="13">
        <f t="shared" si="38"/>
        <v>1190.7</v>
      </c>
    </row>
    <row r="2388" spans="1:15" x14ac:dyDescent="0.35">
      <c r="A2388" s="6">
        <v>45870</v>
      </c>
      <c r="B2388" t="s">
        <v>14</v>
      </c>
      <c r="C2388">
        <v>47</v>
      </c>
      <c r="D2388">
        <v>24.2</v>
      </c>
      <c r="E2388" s="10">
        <v>0.60420138888888886</v>
      </c>
      <c r="F2388" t="s">
        <v>19</v>
      </c>
      <c r="G2388" s="13">
        <f t="shared" si="38"/>
        <v>1137.3999999999999</v>
      </c>
    </row>
    <row r="2389" spans="1:15" x14ac:dyDescent="0.35">
      <c r="A2389" s="6">
        <v>45870</v>
      </c>
      <c r="B2389" t="s">
        <v>14</v>
      </c>
      <c r="C2389">
        <v>38</v>
      </c>
      <c r="D2389">
        <v>24.3</v>
      </c>
      <c r="E2389" s="10">
        <v>0.62582175925925931</v>
      </c>
      <c r="F2389" t="s">
        <v>19</v>
      </c>
      <c r="G2389" s="13">
        <f t="shared" si="38"/>
        <v>923.4</v>
      </c>
    </row>
    <row r="2390" spans="1:15" x14ac:dyDescent="0.35">
      <c r="A2390" s="6">
        <v>45870</v>
      </c>
      <c r="B2390" t="s">
        <v>14</v>
      </c>
      <c r="C2390" s="20">
        <v>1</v>
      </c>
      <c r="D2390">
        <v>24.3</v>
      </c>
      <c r="E2390" s="10">
        <v>0.62767361111111108</v>
      </c>
      <c r="F2390" t="s">
        <v>19</v>
      </c>
      <c r="G2390" s="13">
        <f t="shared" si="38"/>
        <v>24.3</v>
      </c>
      <c r="H2390" s="20">
        <f>SUM(C2377:C2390)</f>
        <v>500</v>
      </c>
      <c r="I2390" s="15">
        <f>SUM(G2377:G2390)/H2390</f>
        <v>24.234899999999996</v>
      </c>
      <c r="J2390" s="13">
        <f>H2390*I2390</f>
        <v>12117.449999999999</v>
      </c>
      <c r="K2390" s="20">
        <f>SUM(H2321:H2390)</f>
        <v>2500</v>
      </c>
      <c r="L2390" s="15">
        <f>M2390/K2390</f>
        <v>24.619299999999999</v>
      </c>
      <c r="M2390" s="15">
        <v>61548.25</v>
      </c>
      <c r="N2390" s="6">
        <v>45870</v>
      </c>
      <c r="O2390" s="27">
        <f>K2390/$P$2</f>
        <v>1.3294342268265789E-4</v>
      </c>
    </row>
    <row r="2391" spans="1:15" x14ac:dyDescent="0.35">
      <c r="A2391" s="6">
        <v>45873</v>
      </c>
      <c r="B2391" t="s">
        <v>14</v>
      </c>
      <c r="C2391">
        <v>43</v>
      </c>
      <c r="D2391">
        <v>24.2</v>
      </c>
      <c r="E2391" s="10">
        <v>0.49246527777777777</v>
      </c>
      <c r="F2391" t="s">
        <v>19</v>
      </c>
      <c r="G2391" s="13">
        <f t="shared" si="38"/>
        <v>1040.5999999999999</v>
      </c>
    </row>
    <row r="2392" spans="1:15" x14ac:dyDescent="0.35">
      <c r="A2392" s="6">
        <v>45873</v>
      </c>
      <c r="B2392" t="s">
        <v>14</v>
      </c>
      <c r="C2392">
        <v>43</v>
      </c>
      <c r="D2392">
        <v>24.2</v>
      </c>
      <c r="E2392" s="10">
        <v>0.49246527777777777</v>
      </c>
      <c r="F2392" t="s">
        <v>19</v>
      </c>
      <c r="G2392" s="13">
        <f t="shared" si="38"/>
        <v>1040.5999999999999</v>
      </c>
    </row>
    <row r="2393" spans="1:15" x14ac:dyDescent="0.35">
      <c r="A2393" s="6">
        <v>45873</v>
      </c>
      <c r="B2393" t="s">
        <v>14</v>
      </c>
      <c r="C2393">
        <v>164</v>
      </c>
      <c r="D2393">
        <v>24.2</v>
      </c>
      <c r="E2393" s="10">
        <v>0.49246527777777777</v>
      </c>
      <c r="F2393" t="s">
        <v>19</v>
      </c>
      <c r="G2393" s="13">
        <f t="shared" si="38"/>
        <v>3968.7999999999997</v>
      </c>
    </row>
    <row r="2394" spans="1:15" x14ac:dyDescent="0.35">
      <c r="A2394" s="6">
        <v>45873</v>
      </c>
      <c r="B2394" t="s">
        <v>14</v>
      </c>
      <c r="C2394">
        <v>8</v>
      </c>
      <c r="D2394">
        <v>24.15</v>
      </c>
      <c r="E2394" s="10">
        <v>0.52400462962962957</v>
      </c>
      <c r="F2394" t="s">
        <v>19</v>
      </c>
      <c r="G2394" s="13">
        <f t="shared" si="38"/>
        <v>193.2</v>
      </c>
    </row>
    <row r="2395" spans="1:15" x14ac:dyDescent="0.35">
      <c r="A2395" s="6">
        <v>45873</v>
      </c>
      <c r="B2395" t="s">
        <v>14</v>
      </c>
      <c r="C2395">
        <v>37</v>
      </c>
      <c r="D2395">
        <v>24.15</v>
      </c>
      <c r="E2395" s="10">
        <v>0.61011574074074071</v>
      </c>
      <c r="F2395" t="s">
        <v>19</v>
      </c>
      <c r="G2395" s="13">
        <f t="shared" si="38"/>
        <v>893.55</v>
      </c>
    </row>
    <row r="2396" spans="1:15" x14ac:dyDescent="0.35">
      <c r="A2396" s="6">
        <v>45873</v>
      </c>
      <c r="B2396" t="s">
        <v>14</v>
      </c>
      <c r="C2396">
        <v>57</v>
      </c>
      <c r="D2396">
        <v>24.15</v>
      </c>
      <c r="E2396" s="10">
        <v>0.61018518518518516</v>
      </c>
      <c r="F2396" t="s">
        <v>19</v>
      </c>
      <c r="G2396" s="13">
        <f t="shared" si="38"/>
        <v>1376.55</v>
      </c>
    </row>
    <row r="2397" spans="1:15" x14ac:dyDescent="0.35">
      <c r="A2397" s="6">
        <v>45873</v>
      </c>
      <c r="B2397" t="s">
        <v>14</v>
      </c>
      <c r="C2397">
        <v>57</v>
      </c>
      <c r="D2397">
        <v>24.2</v>
      </c>
      <c r="E2397" s="10">
        <v>0.61019675925925931</v>
      </c>
      <c r="F2397" t="s">
        <v>19</v>
      </c>
      <c r="G2397" s="13">
        <f t="shared" si="38"/>
        <v>1379.3999999999999</v>
      </c>
    </row>
    <row r="2398" spans="1:15" x14ac:dyDescent="0.35">
      <c r="A2398" s="6">
        <v>45873</v>
      </c>
      <c r="B2398" t="s">
        <v>14</v>
      </c>
      <c r="C2398">
        <v>19</v>
      </c>
      <c r="D2398">
        <v>24.2</v>
      </c>
      <c r="E2398" s="10">
        <v>0.61025462962962962</v>
      </c>
      <c r="F2398" t="s">
        <v>19</v>
      </c>
      <c r="G2398" s="13">
        <f t="shared" si="38"/>
        <v>459.8</v>
      </c>
    </row>
    <row r="2399" spans="1:15" x14ac:dyDescent="0.35">
      <c r="A2399" s="6">
        <v>45873</v>
      </c>
      <c r="B2399" t="s">
        <v>14</v>
      </c>
      <c r="C2399">
        <v>26</v>
      </c>
      <c r="D2399">
        <v>24.25</v>
      </c>
      <c r="E2399" s="10">
        <v>0.61398148148148146</v>
      </c>
      <c r="F2399" t="s">
        <v>19</v>
      </c>
      <c r="G2399" s="13">
        <f t="shared" si="38"/>
        <v>630.5</v>
      </c>
    </row>
    <row r="2400" spans="1:15" x14ac:dyDescent="0.35">
      <c r="A2400" s="6">
        <v>45873</v>
      </c>
      <c r="B2400" t="s">
        <v>14</v>
      </c>
      <c r="C2400">
        <v>46</v>
      </c>
      <c r="D2400">
        <v>24.2</v>
      </c>
      <c r="E2400" s="10">
        <v>0.62422453703703706</v>
      </c>
      <c r="F2400" t="s">
        <v>19</v>
      </c>
      <c r="G2400" s="13">
        <f t="shared" si="38"/>
        <v>1113.2</v>
      </c>
      <c r="H2400" s="20">
        <f>SUM(C2391:C2400)</f>
        <v>500</v>
      </c>
      <c r="I2400" s="15">
        <f>SUM(G2391:G2400)/H2400</f>
        <v>24.192399999999999</v>
      </c>
      <c r="J2400" s="13">
        <f>H2400*I2400</f>
        <v>12096.199999999999</v>
      </c>
    </row>
    <row r="2401" spans="1:10" x14ac:dyDescent="0.35">
      <c r="A2401" s="6">
        <v>45874</v>
      </c>
      <c r="B2401" t="s">
        <v>14</v>
      </c>
      <c r="C2401">
        <v>2</v>
      </c>
      <c r="D2401">
        <v>24.35</v>
      </c>
      <c r="E2401" s="10">
        <v>0.39763888888888888</v>
      </c>
      <c r="F2401" t="s">
        <v>19</v>
      </c>
      <c r="G2401" s="13">
        <f t="shared" si="38"/>
        <v>48.7</v>
      </c>
    </row>
    <row r="2402" spans="1:10" x14ac:dyDescent="0.35">
      <c r="A2402" s="6">
        <v>45874</v>
      </c>
      <c r="B2402" t="s">
        <v>14</v>
      </c>
      <c r="C2402">
        <v>46</v>
      </c>
      <c r="D2402">
        <v>24.4</v>
      </c>
      <c r="E2402" s="10">
        <v>0.41554398148148147</v>
      </c>
      <c r="F2402" t="s">
        <v>19</v>
      </c>
      <c r="G2402" s="13">
        <f t="shared" si="38"/>
        <v>1122.3999999999999</v>
      </c>
    </row>
    <row r="2403" spans="1:10" x14ac:dyDescent="0.35">
      <c r="A2403" s="6">
        <v>45874</v>
      </c>
      <c r="B2403" t="s">
        <v>14</v>
      </c>
      <c r="C2403">
        <v>46</v>
      </c>
      <c r="D2403">
        <v>24.4</v>
      </c>
      <c r="E2403" s="10">
        <v>0.41554398148148147</v>
      </c>
      <c r="F2403" t="s">
        <v>19</v>
      </c>
      <c r="G2403" s="13">
        <f t="shared" ref="G2403:G2466" si="39">C2403*D2403</f>
        <v>1122.3999999999999</v>
      </c>
    </row>
    <row r="2404" spans="1:10" x14ac:dyDescent="0.35">
      <c r="A2404" s="6">
        <v>45874</v>
      </c>
      <c r="B2404" t="s">
        <v>14</v>
      </c>
      <c r="C2404">
        <v>51</v>
      </c>
      <c r="D2404">
        <v>24.4</v>
      </c>
      <c r="E2404" s="10">
        <v>0.42015046296296293</v>
      </c>
      <c r="F2404" t="s">
        <v>19</v>
      </c>
      <c r="G2404" s="13">
        <f t="shared" si="39"/>
        <v>1244.3999999999999</v>
      </c>
    </row>
    <row r="2405" spans="1:10" x14ac:dyDescent="0.35">
      <c r="A2405" s="6">
        <v>45874</v>
      </c>
      <c r="B2405" t="s">
        <v>14</v>
      </c>
      <c r="C2405">
        <v>85</v>
      </c>
      <c r="D2405">
        <v>24.5</v>
      </c>
      <c r="E2405" s="10">
        <v>0.50593750000000004</v>
      </c>
      <c r="F2405" t="s">
        <v>19</v>
      </c>
      <c r="G2405" s="13">
        <f t="shared" si="39"/>
        <v>2082.5</v>
      </c>
    </row>
    <row r="2406" spans="1:10" x14ac:dyDescent="0.35">
      <c r="A2406" s="6">
        <v>45874</v>
      </c>
      <c r="B2406" t="s">
        <v>14</v>
      </c>
      <c r="C2406">
        <v>36</v>
      </c>
      <c r="D2406">
        <v>24.5</v>
      </c>
      <c r="E2406" s="10">
        <v>0.53059027777777779</v>
      </c>
      <c r="F2406" t="s">
        <v>19</v>
      </c>
      <c r="G2406" s="13">
        <f t="shared" si="39"/>
        <v>882</v>
      </c>
    </row>
    <row r="2407" spans="1:10" x14ac:dyDescent="0.35">
      <c r="A2407" s="6">
        <v>45874</v>
      </c>
      <c r="B2407" t="s">
        <v>14</v>
      </c>
      <c r="C2407">
        <v>6</v>
      </c>
      <c r="D2407">
        <v>24.6</v>
      </c>
      <c r="E2407" s="10">
        <v>0.62077546296296293</v>
      </c>
      <c r="F2407" t="s">
        <v>19</v>
      </c>
      <c r="G2407" s="13">
        <f t="shared" si="39"/>
        <v>147.60000000000002</v>
      </c>
    </row>
    <row r="2408" spans="1:10" x14ac:dyDescent="0.35">
      <c r="A2408" s="6">
        <v>45874</v>
      </c>
      <c r="B2408" t="s">
        <v>14</v>
      </c>
      <c r="C2408">
        <v>29</v>
      </c>
      <c r="D2408">
        <v>24.6</v>
      </c>
      <c r="E2408" s="10">
        <v>0.62077546296296293</v>
      </c>
      <c r="F2408" t="s">
        <v>19</v>
      </c>
      <c r="G2408" s="13">
        <f t="shared" si="39"/>
        <v>713.40000000000009</v>
      </c>
    </row>
    <row r="2409" spans="1:10" x14ac:dyDescent="0.35">
      <c r="A2409" s="6">
        <v>45874</v>
      </c>
      <c r="B2409" t="s">
        <v>14</v>
      </c>
      <c r="C2409">
        <v>50</v>
      </c>
      <c r="D2409">
        <v>24.45</v>
      </c>
      <c r="E2409" s="10">
        <v>0.62078703703703708</v>
      </c>
      <c r="F2409" t="s">
        <v>19</v>
      </c>
      <c r="G2409" s="13">
        <f t="shared" si="39"/>
        <v>1222.5</v>
      </c>
    </row>
    <row r="2410" spans="1:10" x14ac:dyDescent="0.35">
      <c r="A2410" s="6">
        <v>45874</v>
      </c>
      <c r="B2410" t="s">
        <v>14</v>
      </c>
      <c r="C2410">
        <v>99</v>
      </c>
      <c r="D2410">
        <v>24.45</v>
      </c>
      <c r="E2410" s="10">
        <v>0.62078703703703708</v>
      </c>
      <c r="F2410" t="s">
        <v>19</v>
      </c>
      <c r="G2410" s="13">
        <f t="shared" si="39"/>
        <v>2420.5499999999997</v>
      </c>
    </row>
    <row r="2411" spans="1:10" x14ac:dyDescent="0.35">
      <c r="A2411" s="6">
        <v>45874</v>
      </c>
      <c r="B2411" t="s">
        <v>14</v>
      </c>
      <c r="C2411">
        <v>50</v>
      </c>
      <c r="D2411">
        <v>24.45</v>
      </c>
      <c r="E2411" s="10">
        <v>0.62460648148148146</v>
      </c>
      <c r="F2411" t="s">
        <v>19</v>
      </c>
      <c r="G2411" s="13">
        <f t="shared" si="39"/>
        <v>1222.5</v>
      </c>
      <c r="H2411" s="20">
        <f>SUM(C2401:C2411)</f>
        <v>500</v>
      </c>
      <c r="I2411" s="15">
        <f>SUM(G2401:G2411)/H2411</f>
        <v>24.457899999999999</v>
      </c>
      <c r="J2411" s="13">
        <f>H2411*I2411</f>
        <v>12228.949999999999</v>
      </c>
    </row>
    <row r="2412" spans="1:10" x14ac:dyDescent="0.35">
      <c r="A2412" s="6">
        <v>45875</v>
      </c>
      <c r="B2412" t="s">
        <v>14</v>
      </c>
      <c r="C2412">
        <v>46</v>
      </c>
      <c r="D2412">
        <v>24.1</v>
      </c>
      <c r="E2412" s="10">
        <v>0.40557870370370369</v>
      </c>
      <c r="F2412" t="s">
        <v>19</v>
      </c>
      <c r="G2412" s="13">
        <f t="shared" si="39"/>
        <v>1108.6000000000001</v>
      </c>
    </row>
    <row r="2413" spans="1:10" x14ac:dyDescent="0.35">
      <c r="A2413" s="6">
        <v>45875</v>
      </c>
      <c r="B2413" t="s">
        <v>14</v>
      </c>
      <c r="C2413">
        <v>454</v>
      </c>
      <c r="D2413">
        <v>24.1</v>
      </c>
      <c r="E2413" s="10">
        <v>0.48418981481481477</v>
      </c>
      <c r="F2413" t="s">
        <v>19</v>
      </c>
      <c r="G2413" s="13">
        <f t="shared" si="39"/>
        <v>10941.400000000001</v>
      </c>
      <c r="H2413" s="20">
        <f>SUM(C2412:C2413)</f>
        <v>500</v>
      </c>
      <c r="I2413" s="15">
        <f>SUM(G2412:G2413)/H2413</f>
        <v>24.100000000000005</v>
      </c>
      <c r="J2413" s="13">
        <f>H2413*I2413</f>
        <v>12050.000000000002</v>
      </c>
    </row>
    <row r="2414" spans="1:10" x14ac:dyDescent="0.35">
      <c r="A2414" s="6">
        <v>45876</v>
      </c>
      <c r="B2414" t="s">
        <v>14</v>
      </c>
      <c r="C2414">
        <v>36</v>
      </c>
      <c r="D2414">
        <v>24.1</v>
      </c>
      <c r="E2414" s="10">
        <v>0.39172453703703702</v>
      </c>
      <c r="F2414" t="s">
        <v>19</v>
      </c>
      <c r="G2414" s="13">
        <f t="shared" si="39"/>
        <v>867.6</v>
      </c>
    </row>
    <row r="2415" spans="1:10" x14ac:dyDescent="0.35">
      <c r="A2415" s="6">
        <v>45876</v>
      </c>
      <c r="B2415" t="s">
        <v>14</v>
      </c>
      <c r="C2415">
        <v>46</v>
      </c>
      <c r="D2415">
        <v>24.35</v>
      </c>
      <c r="E2415" s="10">
        <v>0.4368055555555555</v>
      </c>
      <c r="F2415" t="s">
        <v>19</v>
      </c>
      <c r="G2415" s="13">
        <f t="shared" si="39"/>
        <v>1120.1000000000001</v>
      </c>
    </row>
    <row r="2416" spans="1:10" x14ac:dyDescent="0.35">
      <c r="A2416" s="6">
        <v>45876</v>
      </c>
      <c r="B2416" t="s">
        <v>14</v>
      </c>
      <c r="C2416">
        <v>49</v>
      </c>
      <c r="D2416">
        <v>24.55</v>
      </c>
      <c r="E2416" s="10">
        <v>0.49505787037037036</v>
      </c>
      <c r="F2416" t="s">
        <v>19</v>
      </c>
      <c r="G2416" s="13">
        <f t="shared" si="39"/>
        <v>1202.95</v>
      </c>
    </row>
    <row r="2417" spans="1:10" x14ac:dyDescent="0.35">
      <c r="A2417" s="6">
        <v>45876</v>
      </c>
      <c r="B2417" t="s">
        <v>14</v>
      </c>
      <c r="C2417">
        <v>2</v>
      </c>
      <c r="D2417">
        <v>24.75</v>
      </c>
      <c r="E2417" s="10">
        <v>0.5080324074074074</v>
      </c>
      <c r="F2417" t="s">
        <v>19</v>
      </c>
      <c r="G2417" s="13">
        <f t="shared" si="39"/>
        <v>49.5</v>
      </c>
    </row>
    <row r="2418" spans="1:10" x14ac:dyDescent="0.35">
      <c r="A2418" s="6">
        <v>45876</v>
      </c>
      <c r="B2418" t="s">
        <v>14</v>
      </c>
      <c r="C2418">
        <v>74</v>
      </c>
      <c r="D2418">
        <v>24.75</v>
      </c>
      <c r="E2418" s="10">
        <v>0.5080324074074074</v>
      </c>
      <c r="F2418" t="s">
        <v>19</v>
      </c>
      <c r="G2418" s="13">
        <f t="shared" si="39"/>
        <v>1831.5</v>
      </c>
    </row>
    <row r="2419" spans="1:10" x14ac:dyDescent="0.35">
      <c r="A2419" s="6">
        <v>45876</v>
      </c>
      <c r="B2419" t="s">
        <v>14</v>
      </c>
      <c r="C2419">
        <v>48</v>
      </c>
      <c r="D2419">
        <v>24.55</v>
      </c>
      <c r="E2419" s="10">
        <v>0.51571759259259264</v>
      </c>
      <c r="F2419" t="s">
        <v>19</v>
      </c>
      <c r="G2419" s="13">
        <f t="shared" si="39"/>
        <v>1178.4000000000001</v>
      </c>
    </row>
    <row r="2420" spans="1:10" x14ac:dyDescent="0.35">
      <c r="A2420" s="6">
        <v>45876</v>
      </c>
      <c r="B2420" t="s">
        <v>14</v>
      </c>
      <c r="C2420">
        <v>50</v>
      </c>
      <c r="D2420">
        <v>24.5</v>
      </c>
      <c r="E2420" s="10">
        <v>0.54097222222222219</v>
      </c>
      <c r="F2420" t="s">
        <v>19</v>
      </c>
      <c r="G2420" s="13">
        <f t="shared" si="39"/>
        <v>1225</v>
      </c>
    </row>
    <row r="2421" spans="1:10" x14ac:dyDescent="0.35">
      <c r="A2421" s="6">
        <v>45876</v>
      </c>
      <c r="B2421" t="s">
        <v>14</v>
      </c>
      <c r="C2421">
        <v>47</v>
      </c>
      <c r="D2421">
        <v>24.45</v>
      </c>
      <c r="E2421" s="10">
        <v>0.54408564814814808</v>
      </c>
      <c r="F2421" t="s">
        <v>19</v>
      </c>
      <c r="G2421" s="13">
        <f t="shared" si="39"/>
        <v>1149.1499999999999</v>
      </c>
    </row>
    <row r="2422" spans="1:10" x14ac:dyDescent="0.35">
      <c r="A2422" s="6">
        <v>45876</v>
      </c>
      <c r="B2422" t="s">
        <v>14</v>
      </c>
      <c r="C2422">
        <v>48</v>
      </c>
      <c r="D2422">
        <v>24.15</v>
      </c>
      <c r="E2422" s="10">
        <v>0.55906250000000002</v>
      </c>
      <c r="F2422" t="s">
        <v>19</v>
      </c>
      <c r="G2422" s="13">
        <f t="shared" si="39"/>
        <v>1159.1999999999998</v>
      </c>
    </row>
    <row r="2423" spans="1:10" x14ac:dyDescent="0.35">
      <c r="A2423" s="6">
        <v>45876</v>
      </c>
      <c r="B2423" t="s">
        <v>14</v>
      </c>
      <c r="C2423">
        <v>21</v>
      </c>
      <c r="D2423">
        <v>24.2</v>
      </c>
      <c r="E2423" s="10">
        <v>0.58494212962962966</v>
      </c>
      <c r="F2423" t="s">
        <v>19</v>
      </c>
      <c r="G2423" s="13">
        <f t="shared" si="39"/>
        <v>508.2</v>
      </c>
    </row>
    <row r="2424" spans="1:10" x14ac:dyDescent="0.35">
      <c r="A2424" s="6">
        <v>45876</v>
      </c>
      <c r="B2424" t="s">
        <v>14</v>
      </c>
      <c r="C2424">
        <v>9</v>
      </c>
      <c r="D2424">
        <v>24.2</v>
      </c>
      <c r="E2424" s="10">
        <v>0.58494212962962966</v>
      </c>
      <c r="F2424" t="s">
        <v>19</v>
      </c>
      <c r="G2424" s="13">
        <f t="shared" si="39"/>
        <v>217.79999999999998</v>
      </c>
    </row>
    <row r="2425" spans="1:10" x14ac:dyDescent="0.35">
      <c r="A2425" s="6">
        <v>45876</v>
      </c>
      <c r="B2425" t="s">
        <v>14</v>
      </c>
      <c r="C2425">
        <v>29</v>
      </c>
      <c r="D2425">
        <v>24.25</v>
      </c>
      <c r="E2425" s="10">
        <v>0.60628472222222218</v>
      </c>
      <c r="F2425" t="s">
        <v>19</v>
      </c>
      <c r="G2425" s="13">
        <f t="shared" si="39"/>
        <v>703.25</v>
      </c>
    </row>
    <row r="2426" spans="1:10" x14ac:dyDescent="0.35">
      <c r="A2426" s="6">
        <v>45876</v>
      </c>
      <c r="B2426" t="s">
        <v>14</v>
      </c>
      <c r="C2426">
        <v>16</v>
      </c>
      <c r="D2426">
        <v>24.25</v>
      </c>
      <c r="E2426" s="10">
        <v>0.60628472222222218</v>
      </c>
      <c r="F2426" t="s">
        <v>19</v>
      </c>
      <c r="G2426" s="13">
        <f t="shared" si="39"/>
        <v>388</v>
      </c>
    </row>
    <row r="2427" spans="1:10" x14ac:dyDescent="0.35">
      <c r="A2427" s="6">
        <v>45876</v>
      </c>
      <c r="B2427" t="s">
        <v>14</v>
      </c>
      <c r="C2427">
        <v>25</v>
      </c>
      <c r="D2427">
        <v>24.65</v>
      </c>
      <c r="E2427" s="10">
        <v>0.62937500000000002</v>
      </c>
      <c r="F2427" t="s">
        <v>19</v>
      </c>
      <c r="G2427" s="13">
        <f t="shared" si="39"/>
        <v>616.25</v>
      </c>
      <c r="H2427" s="20">
        <f>SUM(C2414:C2427)</f>
        <v>500</v>
      </c>
      <c r="I2427" s="15">
        <f>SUM(G2414:G2427)/H2427</f>
        <v>24.433800000000002</v>
      </c>
      <c r="J2427" s="13">
        <f>H2427*I2427</f>
        <v>12216.900000000001</v>
      </c>
    </row>
    <row r="2428" spans="1:10" x14ac:dyDescent="0.35">
      <c r="A2428" s="6">
        <v>45877</v>
      </c>
      <c r="B2428" t="s">
        <v>14</v>
      </c>
      <c r="C2428">
        <v>43</v>
      </c>
      <c r="D2428">
        <v>24.3</v>
      </c>
      <c r="E2428" s="10">
        <v>0.40753472222222226</v>
      </c>
      <c r="F2428" t="s">
        <v>19</v>
      </c>
      <c r="G2428" s="13">
        <f t="shared" si="39"/>
        <v>1044.9000000000001</v>
      </c>
    </row>
    <row r="2429" spans="1:10" x14ac:dyDescent="0.35">
      <c r="A2429" s="6">
        <v>45877</v>
      </c>
      <c r="B2429" t="s">
        <v>14</v>
      </c>
      <c r="C2429">
        <v>46</v>
      </c>
      <c r="D2429">
        <v>24.5</v>
      </c>
      <c r="E2429" s="10">
        <v>0.44101851851851853</v>
      </c>
      <c r="F2429" t="s">
        <v>19</v>
      </c>
      <c r="G2429" s="13">
        <f t="shared" si="39"/>
        <v>1127</v>
      </c>
    </row>
    <row r="2430" spans="1:10" x14ac:dyDescent="0.35">
      <c r="A2430" s="6">
        <v>45877</v>
      </c>
      <c r="B2430" t="s">
        <v>14</v>
      </c>
      <c r="C2430">
        <v>45</v>
      </c>
      <c r="D2430">
        <v>24.5</v>
      </c>
      <c r="E2430" s="10">
        <v>0.44101851851851853</v>
      </c>
      <c r="F2430" t="s">
        <v>19</v>
      </c>
      <c r="G2430" s="13">
        <f t="shared" si="39"/>
        <v>1102.5</v>
      </c>
    </row>
    <row r="2431" spans="1:10" x14ac:dyDescent="0.35">
      <c r="A2431" s="6">
        <v>45877</v>
      </c>
      <c r="B2431" t="s">
        <v>14</v>
      </c>
      <c r="C2431">
        <v>46</v>
      </c>
      <c r="D2431">
        <v>24.35</v>
      </c>
      <c r="E2431" s="10">
        <v>0.44365740740740739</v>
      </c>
      <c r="F2431" t="s">
        <v>19</v>
      </c>
      <c r="G2431" s="13">
        <f t="shared" si="39"/>
        <v>1120.1000000000001</v>
      </c>
    </row>
    <row r="2432" spans="1:10" x14ac:dyDescent="0.35">
      <c r="A2432" s="6">
        <v>45877</v>
      </c>
      <c r="B2432" t="s">
        <v>14</v>
      </c>
      <c r="C2432">
        <v>44</v>
      </c>
      <c r="D2432">
        <v>24.5</v>
      </c>
      <c r="E2432" s="10">
        <v>0.45938657407407407</v>
      </c>
      <c r="F2432" t="s">
        <v>19</v>
      </c>
      <c r="G2432" s="13">
        <f t="shared" si="39"/>
        <v>1078</v>
      </c>
    </row>
    <row r="2433" spans="1:15" x14ac:dyDescent="0.35">
      <c r="A2433" s="6">
        <v>45877</v>
      </c>
      <c r="B2433" t="s">
        <v>14</v>
      </c>
      <c r="C2433">
        <v>45</v>
      </c>
      <c r="D2433">
        <v>24.45</v>
      </c>
      <c r="E2433" s="10">
        <v>0.52348379629629627</v>
      </c>
      <c r="F2433" t="s">
        <v>19</v>
      </c>
      <c r="G2433" s="13">
        <f t="shared" si="39"/>
        <v>1100.25</v>
      </c>
    </row>
    <row r="2434" spans="1:15" x14ac:dyDescent="0.35">
      <c r="A2434" s="6">
        <v>45877</v>
      </c>
      <c r="B2434" t="s">
        <v>14</v>
      </c>
      <c r="C2434">
        <v>16</v>
      </c>
      <c r="D2434">
        <v>24.4</v>
      </c>
      <c r="E2434" s="10">
        <v>0.5556712962962963</v>
      </c>
      <c r="F2434" t="s">
        <v>19</v>
      </c>
      <c r="G2434" s="13">
        <f t="shared" si="39"/>
        <v>390.4</v>
      </c>
    </row>
    <row r="2435" spans="1:15" x14ac:dyDescent="0.35">
      <c r="A2435" s="6">
        <v>45877</v>
      </c>
      <c r="B2435" t="s">
        <v>14</v>
      </c>
      <c r="C2435">
        <v>28</v>
      </c>
      <c r="D2435">
        <v>24.4</v>
      </c>
      <c r="E2435" s="10">
        <v>0.5556712962962963</v>
      </c>
      <c r="F2435" t="s">
        <v>19</v>
      </c>
      <c r="G2435" s="13">
        <f t="shared" si="39"/>
        <v>683.19999999999993</v>
      </c>
    </row>
    <row r="2436" spans="1:15" x14ac:dyDescent="0.35">
      <c r="A2436" s="6">
        <v>45877</v>
      </c>
      <c r="B2436" t="s">
        <v>14</v>
      </c>
      <c r="C2436">
        <v>135</v>
      </c>
      <c r="D2436">
        <v>24.7</v>
      </c>
      <c r="E2436" s="10">
        <v>0.61517361111111113</v>
      </c>
      <c r="F2436" t="s">
        <v>19</v>
      </c>
      <c r="G2436" s="13">
        <f t="shared" si="39"/>
        <v>3334.5</v>
      </c>
    </row>
    <row r="2437" spans="1:15" x14ac:dyDescent="0.35">
      <c r="A2437" s="6">
        <v>45877</v>
      </c>
      <c r="B2437" t="s">
        <v>14</v>
      </c>
      <c r="C2437">
        <v>45</v>
      </c>
      <c r="D2437">
        <v>24.8</v>
      </c>
      <c r="E2437" s="10">
        <v>0.61925925925925929</v>
      </c>
      <c r="F2437" t="s">
        <v>19</v>
      </c>
      <c r="G2437" s="13">
        <f t="shared" si="39"/>
        <v>1116</v>
      </c>
    </row>
    <row r="2438" spans="1:15" x14ac:dyDescent="0.35">
      <c r="A2438" s="6">
        <v>45877</v>
      </c>
      <c r="B2438" t="s">
        <v>14</v>
      </c>
      <c r="C2438">
        <v>7</v>
      </c>
      <c r="D2438">
        <v>24.75</v>
      </c>
      <c r="E2438" s="10">
        <v>0.63366898148148143</v>
      </c>
      <c r="F2438" t="s">
        <v>19</v>
      </c>
      <c r="G2438" s="13">
        <f t="shared" si="39"/>
        <v>173.25</v>
      </c>
      <c r="H2438" s="20">
        <f>SUM(C2428:C2438)</f>
        <v>500</v>
      </c>
      <c r="I2438" s="15">
        <f>SUM(G2428:G2438)/H2438</f>
        <v>24.540199999999999</v>
      </c>
      <c r="J2438" s="13">
        <f>H2438*I2438</f>
        <v>12270.099999999999</v>
      </c>
      <c r="K2438" s="20">
        <f>SUM(H2391:H2438)</f>
        <v>2500</v>
      </c>
      <c r="L2438" s="15">
        <f>M2438/K2438</f>
        <v>24.344899999999999</v>
      </c>
      <c r="M2438" s="15">
        <v>60862.25</v>
      </c>
      <c r="N2438" s="6">
        <v>45877</v>
      </c>
      <c r="O2438" s="27">
        <f>K2438/$P$2</f>
        <v>1.3294342268265789E-4</v>
      </c>
    </row>
    <row r="2439" spans="1:15" x14ac:dyDescent="0.35">
      <c r="A2439" s="6">
        <v>45881</v>
      </c>
      <c r="B2439" t="s">
        <v>14</v>
      </c>
      <c r="C2439" s="31">
        <v>38</v>
      </c>
      <c r="D2439">
        <v>24.8</v>
      </c>
      <c r="E2439" s="12">
        <v>0.42009259259259263</v>
      </c>
      <c r="F2439" t="s">
        <v>19</v>
      </c>
      <c r="G2439" s="13">
        <f t="shared" si="39"/>
        <v>942.4</v>
      </c>
    </row>
    <row r="2440" spans="1:15" x14ac:dyDescent="0.35">
      <c r="A2440" s="6">
        <v>45881</v>
      </c>
      <c r="B2440" t="s">
        <v>14</v>
      </c>
      <c r="C2440" s="31">
        <v>38</v>
      </c>
      <c r="D2440">
        <v>24.8</v>
      </c>
      <c r="E2440" s="12">
        <v>0.44067129629629626</v>
      </c>
      <c r="F2440" t="s">
        <v>19</v>
      </c>
      <c r="G2440" s="13">
        <f t="shared" si="39"/>
        <v>942.4</v>
      </c>
    </row>
    <row r="2441" spans="1:15" x14ac:dyDescent="0.35">
      <c r="A2441" s="6">
        <v>45881</v>
      </c>
      <c r="B2441" t="s">
        <v>14</v>
      </c>
      <c r="C2441" s="31">
        <v>16</v>
      </c>
      <c r="D2441">
        <v>24.65</v>
      </c>
      <c r="E2441" s="12">
        <v>0.45093749999999999</v>
      </c>
      <c r="F2441" t="s">
        <v>19</v>
      </c>
      <c r="G2441" s="13">
        <f t="shared" si="39"/>
        <v>394.4</v>
      </c>
    </row>
    <row r="2442" spans="1:15" x14ac:dyDescent="0.35">
      <c r="A2442" s="6">
        <v>45881</v>
      </c>
      <c r="B2442" t="s">
        <v>14</v>
      </c>
      <c r="C2442" s="31">
        <v>34</v>
      </c>
      <c r="D2442">
        <v>24.65</v>
      </c>
      <c r="E2442" s="12">
        <v>0.47863425925925923</v>
      </c>
      <c r="F2442" t="s">
        <v>19</v>
      </c>
      <c r="G2442" s="13">
        <f t="shared" si="39"/>
        <v>838.09999999999991</v>
      </c>
    </row>
    <row r="2443" spans="1:15" x14ac:dyDescent="0.35">
      <c r="A2443" s="6">
        <v>45881</v>
      </c>
      <c r="B2443" t="s">
        <v>14</v>
      </c>
      <c r="C2443" s="31">
        <v>11</v>
      </c>
      <c r="D2443">
        <v>24.65</v>
      </c>
      <c r="E2443" s="12">
        <v>0.47863425925925923</v>
      </c>
      <c r="F2443" t="s">
        <v>19</v>
      </c>
      <c r="G2443" s="13">
        <f t="shared" si="39"/>
        <v>271.14999999999998</v>
      </c>
    </row>
    <row r="2444" spans="1:15" x14ac:dyDescent="0.35">
      <c r="A2444" s="6">
        <v>45881</v>
      </c>
      <c r="B2444" t="s">
        <v>14</v>
      </c>
      <c r="C2444" s="31">
        <v>43</v>
      </c>
      <c r="D2444">
        <v>24.65</v>
      </c>
      <c r="E2444" s="12">
        <v>0.5003009259259259</v>
      </c>
      <c r="F2444" t="s">
        <v>19</v>
      </c>
      <c r="G2444" s="13">
        <f t="shared" si="39"/>
        <v>1059.95</v>
      </c>
    </row>
    <row r="2445" spans="1:15" x14ac:dyDescent="0.35">
      <c r="A2445" s="6">
        <v>45881</v>
      </c>
      <c r="B2445" t="s">
        <v>14</v>
      </c>
      <c r="C2445" s="31">
        <v>34</v>
      </c>
      <c r="D2445">
        <v>24.6</v>
      </c>
      <c r="E2445" s="12">
        <v>0.57824074074074072</v>
      </c>
      <c r="F2445" t="s">
        <v>19</v>
      </c>
      <c r="G2445" s="13">
        <f t="shared" si="39"/>
        <v>836.40000000000009</v>
      </c>
    </row>
    <row r="2446" spans="1:15" x14ac:dyDescent="0.35">
      <c r="A2446" s="6">
        <v>45881</v>
      </c>
      <c r="B2446" t="s">
        <v>14</v>
      </c>
      <c r="C2446" s="31">
        <v>11</v>
      </c>
      <c r="D2446">
        <v>24.6</v>
      </c>
      <c r="E2446" s="12">
        <v>0.57824074074074072</v>
      </c>
      <c r="F2446" t="s">
        <v>19</v>
      </c>
      <c r="G2446" s="13">
        <f t="shared" si="39"/>
        <v>270.60000000000002</v>
      </c>
    </row>
    <row r="2447" spans="1:15" x14ac:dyDescent="0.35">
      <c r="A2447" s="6">
        <v>45881</v>
      </c>
      <c r="B2447" t="s">
        <v>14</v>
      </c>
      <c r="C2447" s="31">
        <v>45</v>
      </c>
      <c r="D2447">
        <v>24.6</v>
      </c>
      <c r="E2447" s="12">
        <v>0.57824074074074072</v>
      </c>
      <c r="F2447" t="s">
        <v>19</v>
      </c>
      <c r="G2447" s="13">
        <f t="shared" si="39"/>
        <v>1107</v>
      </c>
    </row>
    <row r="2448" spans="1:15" x14ac:dyDescent="0.35">
      <c r="A2448" s="6">
        <v>45881</v>
      </c>
      <c r="B2448" t="s">
        <v>14</v>
      </c>
      <c r="C2448" s="31">
        <v>45</v>
      </c>
      <c r="D2448">
        <v>24.6</v>
      </c>
      <c r="E2448" s="12">
        <v>0.57824074074074072</v>
      </c>
      <c r="F2448" t="s">
        <v>19</v>
      </c>
      <c r="G2448" s="13">
        <f t="shared" si="39"/>
        <v>1107</v>
      </c>
    </row>
    <row r="2449" spans="1:10" x14ac:dyDescent="0.35">
      <c r="A2449" s="6">
        <v>45881</v>
      </c>
      <c r="B2449" t="s">
        <v>14</v>
      </c>
      <c r="C2449" s="31">
        <v>45</v>
      </c>
      <c r="D2449">
        <v>24.6</v>
      </c>
      <c r="E2449" s="12">
        <v>0.57824074074074072</v>
      </c>
      <c r="F2449" t="s">
        <v>19</v>
      </c>
      <c r="G2449" s="13">
        <f t="shared" si="39"/>
        <v>1107</v>
      </c>
    </row>
    <row r="2450" spans="1:10" x14ac:dyDescent="0.35">
      <c r="A2450" s="6">
        <v>45881</v>
      </c>
      <c r="B2450" t="s">
        <v>14</v>
      </c>
      <c r="C2450" s="31">
        <v>44</v>
      </c>
      <c r="D2450">
        <v>24.6</v>
      </c>
      <c r="E2450" s="12">
        <v>0.57824074074074072</v>
      </c>
      <c r="F2450" t="s">
        <v>19</v>
      </c>
      <c r="G2450" s="13">
        <f t="shared" si="39"/>
        <v>1082.4000000000001</v>
      </c>
    </row>
    <row r="2451" spans="1:10" x14ac:dyDescent="0.35">
      <c r="A2451" s="6">
        <v>45881</v>
      </c>
      <c r="B2451" t="s">
        <v>14</v>
      </c>
      <c r="C2451" s="31">
        <v>1</v>
      </c>
      <c r="D2451">
        <v>24.5</v>
      </c>
      <c r="E2451" s="12">
        <v>0.59545138888888893</v>
      </c>
      <c r="F2451" t="s">
        <v>19</v>
      </c>
      <c r="G2451" s="13">
        <f t="shared" si="39"/>
        <v>24.5</v>
      </c>
    </row>
    <row r="2452" spans="1:10" x14ac:dyDescent="0.35">
      <c r="A2452" s="6">
        <v>45881</v>
      </c>
      <c r="B2452" t="s">
        <v>14</v>
      </c>
      <c r="C2452" s="31">
        <v>21</v>
      </c>
      <c r="D2452">
        <v>24.5</v>
      </c>
      <c r="E2452" s="12">
        <v>0.59545138888888893</v>
      </c>
      <c r="F2452" t="s">
        <v>19</v>
      </c>
      <c r="G2452" s="13">
        <f t="shared" si="39"/>
        <v>514.5</v>
      </c>
    </row>
    <row r="2453" spans="1:10" x14ac:dyDescent="0.35">
      <c r="A2453" s="6">
        <v>45881</v>
      </c>
      <c r="B2453" t="s">
        <v>14</v>
      </c>
      <c r="C2453" s="31">
        <v>17</v>
      </c>
      <c r="D2453">
        <v>24.55</v>
      </c>
      <c r="E2453" s="12">
        <v>0.61208333333333331</v>
      </c>
      <c r="F2453" t="s">
        <v>19</v>
      </c>
      <c r="G2453" s="13">
        <f t="shared" si="39"/>
        <v>417.35</v>
      </c>
    </row>
    <row r="2454" spans="1:10" x14ac:dyDescent="0.35">
      <c r="A2454" s="6">
        <v>45881</v>
      </c>
      <c r="B2454" t="s">
        <v>14</v>
      </c>
      <c r="C2454" s="31">
        <v>50</v>
      </c>
      <c r="D2454">
        <v>24.6</v>
      </c>
      <c r="E2454" s="12">
        <v>0.71928240740740745</v>
      </c>
      <c r="F2454" t="s">
        <v>19</v>
      </c>
      <c r="G2454" s="13">
        <f t="shared" si="39"/>
        <v>1230</v>
      </c>
    </row>
    <row r="2455" spans="1:10" x14ac:dyDescent="0.35">
      <c r="A2455" s="6">
        <v>45881</v>
      </c>
      <c r="B2455" t="s">
        <v>14</v>
      </c>
      <c r="C2455" s="31">
        <v>7</v>
      </c>
      <c r="D2455">
        <v>24.6</v>
      </c>
      <c r="E2455" s="12">
        <v>0.72040509259259267</v>
      </c>
      <c r="F2455" t="s">
        <v>19</v>
      </c>
      <c r="G2455" s="13">
        <f t="shared" si="39"/>
        <v>172.20000000000002</v>
      </c>
      <c r="H2455" s="20">
        <f>SUM(C2439:C2455)</f>
        <v>500</v>
      </c>
      <c r="I2455" s="15">
        <f>SUM(G2439:G2455)/H2455</f>
        <v>24.634700000000002</v>
      </c>
      <c r="J2455" s="13">
        <f>H2455*I2455</f>
        <v>12317.35</v>
      </c>
    </row>
    <row r="2456" spans="1:10" x14ac:dyDescent="0.35">
      <c r="A2456" s="6">
        <v>45882</v>
      </c>
      <c r="B2456" t="s">
        <v>14</v>
      </c>
      <c r="C2456" s="31">
        <v>17</v>
      </c>
      <c r="D2456">
        <v>24.7</v>
      </c>
      <c r="E2456" s="12">
        <v>0.42476851851851855</v>
      </c>
      <c r="F2456" t="s">
        <v>19</v>
      </c>
      <c r="G2456" s="13">
        <f t="shared" si="39"/>
        <v>419.9</v>
      </c>
    </row>
    <row r="2457" spans="1:10" x14ac:dyDescent="0.35">
      <c r="A2457" s="6">
        <v>45882</v>
      </c>
      <c r="B2457" t="s">
        <v>14</v>
      </c>
      <c r="C2457" s="31">
        <v>133</v>
      </c>
      <c r="D2457">
        <v>24.65</v>
      </c>
      <c r="E2457" s="12">
        <v>0.49315972222222221</v>
      </c>
      <c r="F2457" t="s">
        <v>19</v>
      </c>
      <c r="G2457" s="13">
        <f t="shared" si="39"/>
        <v>3278.45</v>
      </c>
    </row>
    <row r="2458" spans="1:10" x14ac:dyDescent="0.35">
      <c r="A2458" s="6">
        <v>45882</v>
      </c>
      <c r="B2458" t="s">
        <v>14</v>
      </c>
      <c r="C2458" s="31">
        <v>44</v>
      </c>
      <c r="D2458">
        <v>24.65</v>
      </c>
      <c r="E2458" s="12">
        <v>0.49315972222222221</v>
      </c>
      <c r="F2458" t="s">
        <v>19</v>
      </c>
      <c r="G2458" s="13">
        <f t="shared" si="39"/>
        <v>1084.5999999999999</v>
      </c>
    </row>
    <row r="2459" spans="1:10" x14ac:dyDescent="0.35">
      <c r="A2459" s="6">
        <v>45882</v>
      </c>
      <c r="B2459" t="s">
        <v>14</v>
      </c>
      <c r="C2459" s="31">
        <v>45</v>
      </c>
      <c r="D2459">
        <v>24.65</v>
      </c>
      <c r="E2459" s="12">
        <v>0.50400462962962966</v>
      </c>
      <c r="F2459" t="s">
        <v>19</v>
      </c>
      <c r="G2459" s="13">
        <f t="shared" si="39"/>
        <v>1109.25</v>
      </c>
    </row>
    <row r="2460" spans="1:10" x14ac:dyDescent="0.35">
      <c r="A2460" s="6">
        <v>45882</v>
      </c>
      <c r="B2460" t="s">
        <v>14</v>
      </c>
      <c r="C2460" s="31">
        <v>47</v>
      </c>
      <c r="D2460">
        <v>24.7</v>
      </c>
      <c r="E2460" s="12">
        <v>0.5433796296296296</v>
      </c>
      <c r="F2460" t="s">
        <v>19</v>
      </c>
      <c r="G2460" s="13">
        <f t="shared" si="39"/>
        <v>1160.8999999999999</v>
      </c>
    </row>
    <row r="2461" spans="1:10" x14ac:dyDescent="0.35">
      <c r="A2461" s="6">
        <v>45882</v>
      </c>
      <c r="B2461" t="s">
        <v>14</v>
      </c>
      <c r="C2461" s="31">
        <v>45</v>
      </c>
      <c r="D2461">
        <v>24.65</v>
      </c>
      <c r="E2461" s="12">
        <v>0.55826388888888889</v>
      </c>
      <c r="F2461" t="s">
        <v>19</v>
      </c>
      <c r="G2461" s="13">
        <f t="shared" si="39"/>
        <v>1109.25</v>
      </c>
    </row>
    <row r="2462" spans="1:10" x14ac:dyDescent="0.35">
      <c r="A2462" s="6">
        <v>45882</v>
      </c>
      <c r="B2462" t="s">
        <v>14</v>
      </c>
      <c r="C2462" s="31">
        <v>50</v>
      </c>
      <c r="D2462">
        <v>24.7</v>
      </c>
      <c r="E2462" s="12">
        <v>0.56723379629629633</v>
      </c>
      <c r="F2462" t="s">
        <v>19</v>
      </c>
      <c r="G2462" s="13">
        <f t="shared" si="39"/>
        <v>1235</v>
      </c>
    </row>
    <row r="2463" spans="1:10" x14ac:dyDescent="0.35">
      <c r="A2463" s="6">
        <v>45882</v>
      </c>
      <c r="B2463" t="s">
        <v>14</v>
      </c>
      <c r="C2463" s="31">
        <v>36</v>
      </c>
      <c r="D2463">
        <v>24.7</v>
      </c>
      <c r="E2463" s="12">
        <v>0.59861111111111109</v>
      </c>
      <c r="F2463" t="s">
        <v>19</v>
      </c>
      <c r="G2463" s="13">
        <f t="shared" si="39"/>
        <v>889.19999999999993</v>
      </c>
    </row>
    <row r="2464" spans="1:10" x14ac:dyDescent="0.35">
      <c r="A2464" s="6">
        <v>45882</v>
      </c>
      <c r="B2464" t="s">
        <v>14</v>
      </c>
      <c r="C2464" s="31">
        <v>35</v>
      </c>
      <c r="D2464">
        <v>24.7</v>
      </c>
      <c r="E2464" s="12">
        <v>0.60386574074074073</v>
      </c>
      <c r="F2464" t="s">
        <v>19</v>
      </c>
      <c r="G2464" s="13">
        <f t="shared" si="39"/>
        <v>864.5</v>
      </c>
    </row>
    <row r="2465" spans="1:15" x14ac:dyDescent="0.35">
      <c r="A2465" s="6">
        <v>45882</v>
      </c>
      <c r="B2465" t="s">
        <v>14</v>
      </c>
      <c r="C2465" s="31">
        <v>48</v>
      </c>
      <c r="D2465">
        <v>24.7</v>
      </c>
      <c r="E2465" s="12">
        <v>0.7044907407407407</v>
      </c>
      <c r="F2465" t="s">
        <v>19</v>
      </c>
      <c r="G2465" s="13">
        <f t="shared" si="39"/>
        <v>1185.5999999999999</v>
      </c>
      <c r="H2465" s="20">
        <f>SUM(C2456:C2465)</f>
        <v>500</v>
      </c>
      <c r="I2465" s="15">
        <f>SUM(G2456:G2465)/H2465</f>
        <v>24.673299999999998</v>
      </c>
      <c r="J2465" s="13">
        <f>H2465*I2465</f>
        <v>12336.65</v>
      </c>
    </row>
    <row r="2466" spans="1:15" x14ac:dyDescent="0.35">
      <c r="A2466" s="6">
        <v>45883</v>
      </c>
      <c r="B2466" t="s">
        <v>14</v>
      </c>
      <c r="C2466" s="31">
        <v>45</v>
      </c>
      <c r="D2466">
        <v>24.7</v>
      </c>
      <c r="E2466" s="12">
        <v>0.40329861111111115</v>
      </c>
      <c r="F2466" t="s">
        <v>19</v>
      </c>
      <c r="G2466" s="13">
        <f t="shared" si="39"/>
        <v>1111.5</v>
      </c>
    </row>
    <row r="2467" spans="1:15" x14ac:dyDescent="0.35">
      <c r="A2467" s="6">
        <v>45883</v>
      </c>
      <c r="B2467" t="s">
        <v>14</v>
      </c>
      <c r="C2467" s="31">
        <v>48</v>
      </c>
      <c r="D2467">
        <v>24.8</v>
      </c>
      <c r="E2467" s="12">
        <v>0.41940972222222223</v>
      </c>
      <c r="F2467" t="s">
        <v>19</v>
      </c>
      <c r="G2467" s="13">
        <f t="shared" ref="G2467:G2530" si="40">C2467*D2467</f>
        <v>1190.4000000000001</v>
      </c>
    </row>
    <row r="2468" spans="1:15" x14ac:dyDescent="0.35">
      <c r="A2468" s="6">
        <v>45883</v>
      </c>
      <c r="B2468" t="s">
        <v>14</v>
      </c>
      <c r="C2468" s="31">
        <v>53</v>
      </c>
      <c r="D2468">
        <v>24.85</v>
      </c>
      <c r="E2468" s="12">
        <v>0.44459490740740742</v>
      </c>
      <c r="F2468" t="s">
        <v>19</v>
      </c>
      <c r="G2468" s="13">
        <f t="shared" si="40"/>
        <v>1317.0500000000002</v>
      </c>
    </row>
    <row r="2469" spans="1:15" x14ac:dyDescent="0.35">
      <c r="A2469" s="6">
        <v>45883</v>
      </c>
      <c r="B2469" t="s">
        <v>14</v>
      </c>
      <c r="C2469" s="31">
        <v>45</v>
      </c>
      <c r="D2469">
        <v>24.7</v>
      </c>
      <c r="E2469" s="12">
        <v>0.4580555555555556</v>
      </c>
      <c r="F2469" t="s">
        <v>19</v>
      </c>
      <c r="G2469" s="13">
        <f t="shared" si="40"/>
        <v>1111.5</v>
      </c>
    </row>
    <row r="2470" spans="1:15" x14ac:dyDescent="0.35">
      <c r="A2470" s="6">
        <v>45883</v>
      </c>
      <c r="B2470" t="s">
        <v>14</v>
      </c>
      <c r="C2470" s="31">
        <v>117</v>
      </c>
      <c r="D2470">
        <v>24.75</v>
      </c>
      <c r="E2470" s="12">
        <v>0.46162037037037035</v>
      </c>
      <c r="F2470" t="s">
        <v>19</v>
      </c>
      <c r="G2470" s="13">
        <f t="shared" si="40"/>
        <v>2895.75</v>
      </c>
    </row>
    <row r="2471" spans="1:15" x14ac:dyDescent="0.35">
      <c r="A2471" s="6">
        <v>45883</v>
      </c>
      <c r="B2471" t="s">
        <v>14</v>
      </c>
      <c r="C2471" s="31">
        <v>20</v>
      </c>
      <c r="D2471">
        <v>24.7</v>
      </c>
      <c r="E2471" s="12">
        <v>0.47105324074074079</v>
      </c>
      <c r="F2471" t="s">
        <v>19</v>
      </c>
      <c r="G2471" s="13">
        <f t="shared" si="40"/>
        <v>494</v>
      </c>
    </row>
    <row r="2472" spans="1:15" x14ac:dyDescent="0.35">
      <c r="A2472" s="6">
        <v>45883</v>
      </c>
      <c r="B2472" t="s">
        <v>14</v>
      </c>
      <c r="C2472" s="31">
        <v>39</v>
      </c>
      <c r="D2472">
        <v>24.75</v>
      </c>
      <c r="E2472" s="12">
        <v>0.50274305555555554</v>
      </c>
      <c r="F2472" t="s">
        <v>19</v>
      </c>
      <c r="G2472" s="13">
        <f t="shared" si="40"/>
        <v>965.25</v>
      </c>
    </row>
    <row r="2473" spans="1:15" x14ac:dyDescent="0.35">
      <c r="A2473" s="6">
        <v>45883</v>
      </c>
      <c r="B2473" t="s">
        <v>14</v>
      </c>
      <c r="C2473" s="31">
        <v>36</v>
      </c>
      <c r="D2473">
        <v>24.7</v>
      </c>
      <c r="E2473" s="12">
        <v>0.52961805555555552</v>
      </c>
      <c r="F2473" t="s">
        <v>19</v>
      </c>
      <c r="G2473" s="13">
        <f t="shared" si="40"/>
        <v>889.19999999999993</v>
      </c>
    </row>
    <row r="2474" spans="1:15" x14ac:dyDescent="0.35">
      <c r="A2474" s="6">
        <v>45883</v>
      </c>
      <c r="B2474" t="s">
        <v>14</v>
      </c>
      <c r="C2474" s="31">
        <v>97</v>
      </c>
      <c r="D2474">
        <v>24.75</v>
      </c>
      <c r="E2474" s="12">
        <v>0.62768518518518512</v>
      </c>
      <c r="F2474" t="s">
        <v>19</v>
      </c>
      <c r="G2474" s="13">
        <f t="shared" si="40"/>
        <v>2400.75</v>
      </c>
      <c r="H2474" s="20">
        <f>SUM(C2466:C2474)</f>
        <v>500</v>
      </c>
      <c r="I2474" s="15">
        <f>SUM(G2466:G2474)/H2474</f>
        <v>24.750800000000002</v>
      </c>
      <c r="J2474" s="13">
        <f>H2474*I2474</f>
        <v>12375.400000000001</v>
      </c>
    </row>
    <row r="2475" spans="1:15" x14ac:dyDescent="0.35">
      <c r="A2475" s="6">
        <v>45884</v>
      </c>
      <c r="B2475" t="s">
        <v>14</v>
      </c>
      <c r="C2475" s="31">
        <v>150</v>
      </c>
      <c r="D2475">
        <v>25</v>
      </c>
      <c r="E2475" s="12">
        <v>0.45291666666666663</v>
      </c>
      <c r="F2475" t="s">
        <v>19</v>
      </c>
      <c r="G2475" s="13">
        <f t="shared" si="40"/>
        <v>3750</v>
      </c>
    </row>
    <row r="2476" spans="1:15" x14ac:dyDescent="0.35">
      <c r="A2476" s="6">
        <v>45884</v>
      </c>
      <c r="B2476" t="s">
        <v>14</v>
      </c>
      <c r="C2476" s="31">
        <v>44</v>
      </c>
      <c r="D2476">
        <v>24.8</v>
      </c>
      <c r="E2476" s="12">
        <v>0.45460648148148147</v>
      </c>
      <c r="F2476" t="s">
        <v>19</v>
      </c>
      <c r="G2476" s="13">
        <f t="shared" si="40"/>
        <v>1091.2</v>
      </c>
    </row>
    <row r="2477" spans="1:15" x14ac:dyDescent="0.35">
      <c r="A2477" s="6">
        <v>45884</v>
      </c>
      <c r="B2477" t="s">
        <v>14</v>
      </c>
      <c r="C2477" s="31">
        <v>45</v>
      </c>
      <c r="D2477">
        <v>24.7</v>
      </c>
      <c r="E2477" s="12">
        <v>0.45461805555555551</v>
      </c>
      <c r="F2477" t="s">
        <v>19</v>
      </c>
      <c r="G2477" s="13">
        <f t="shared" si="40"/>
        <v>1111.5</v>
      </c>
    </row>
    <row r="2478" spans="1:15" x14ac:dyDescent="0.35">
      <c r="A2478" s="6">
        <v>45884</v>
      </c>
      <c r="B2478" t="s">
        <v>14</v>
      </c>
      <c r="C2478" s="31">
        <v>100</v>
      </c>
      <c r="D2478">
        <v>24.75</v>
      </c>
      <c r="E2478" s="12">
        <v>0.48474537037037035</v>
      </c>
      <c r="F2478" t="s">
        <v>19</v>
      </c>
      <c r="G2478" s="13">
        <f t="shared" si="40"/>
        <v>2475</v>
      </c>
    </row>
    <row r="2479" spans="1:15" x14ac:dyDescent="0.35">
      <c r="A2479" s="6">
        <v>45884</v>
      </c>
      <c r="B2479" t="s">
        <v>14</v>
      </c>
      <c r="C2479" s="31">
        <v>41</v>
      </c>
      <c r="D2479">
        <v>24.65</v>
      </c>
      <c r="E2479" s="12">
        <v>0.49048611111111112</v>
      </c>
      <c r="F2479" t="s">
        <v>19</v>
      </c>
      <c r="G2479" s="13">
        <f t="shared" si="40"/>
        <v>1010.65</v>
      </c>
    </row>
    <row r="2480" spans="1:15" x14ac:dyDescent="0.35">
      <c r="A2480" s="6">
        <v>45884</v>
      </c>
      <c r="B2480" t="s">
        <v>14</v>
      </c>
      <c r="C2480" s="31">
        <v>120</v>
      </c>
      <c r="D2480">
        <v>24.75</v>
      </c>
      <c r="E2480" s="12">
        <v>0.50730324074074074</v>
      </c>
      <c r="F2480" t="s">
        <v>19</v>
      </c>
      <c r="G2480" s="13">
        <f t="shared" si="40"/>
        <v>2970</v>
      </c>
      <c r="H2480" s="20">
        <f>SUM(C2475:C2480)</f>
        <v>500</v>
      </c>
      <c r="I2480" s="15">
        <f>SUM(G2475:G2480)/H2480</f>
        <v>24.816700000000001</v>
      </c>
      <c r="J2480" s="13">
        <f>H2480*I2480</f>
        <v>12408.35</v>
      </c>
      <c r="K2480" s="20">
        <f>SUM(H2439:H2480)</f>
        <v>2000</v>
      </c>
      <c r="L2480" s="15">
        <f>M2480/K2480</f>
        <v>24.718900000000001</v>
      </c>
      <c r="M2480" s="15">
        <v>49437.8</v>
      </c>
      <c r="N2480" s="6">
        <v>45884</v>
      </c>
      <c r="O2480" s="27">
        <f>K2480/$P$2</f>
        <v>1.063547381461263E-4</v>
      </c>
    </row>
    <row r="2481" spans="1:10" x14ac:dyDescent="0.35">
      <c r="A2481" s="6">
        <v>45887</v>
      </c>
      <c r="B2481" t="s">
        <v>14</v>
      </c>
      <c r="C2481">
        <v>157</v>
      </c>
      <c r="D2481">
        <v>24.7</v>
      </c>
      <c r="E2481" s="10">
        <v>0.41687500000000005</v>
      </c>
      <c r="F2481" t="s">
        <v>19</v>
      </c>
      <c r="G2481" s="13">
        <f t="shared" si="40"/>
        <v>3877.9</v>
      </c>
    </row>
    <row r="2482" spans="1:10" x14ac:dyDescent="0.35">
      <c r="A2482" s="6">
        <v>45887</v>
      </c>
      <c r="B2482" t="s">
        <v>14</v>
      </c>
      <c r="C2482">
        <v>47</v>
      </c>
      <c r="D2482">
        <v>24.7</v>
      </c>
      <c r="E2482" s="10">
        <v>0.42189814814814813</v>
      </c>
      <c r="F2482" t="s">
        <v>19</v>
      </c>
      <c r="G2482" s="13">
        <f t="shared" si="40"/>
        <v>1160.8999999999999</v>
      </c>
    </row>
    <row r="2483" spans="1:10" x14ac:dyDescent="0.35">
      <c r="A2483" s="6">
        <v>45887</v>
      </c>
      <c r="B2483" t="s">
        <v>14</v>
      </c>
      <c r="C2483">
        <v>45</v>
      </c>
      <c r="D2483">
        <v>24.7</v>
      </c>
      <c r="E2483" s="10">
        <v>0.43292824074074071</v>
      </c>
      <c r="F2483" t="s">
        <v>19</v>
      </c>
      <c r="G2483" s="13">
        <f t="shared" si="40"/>
        <v>1111.5</v>
      </c>
    </row>
    <row r="2484" spans="1:10" x14ac:dyDescent="0.35">
      <c r="A2484" s="6">
        <v>45887</v>
      </c>
      <c r="B2484" t="s">
        <v>14</v>
      </c>
      <c r="C2484">
        <v>4</v>
      </c>
      <c r="D2484">
        <v>24.75</v>
      </c>
      <c r="E2484" s="10">
        <v>0.44353009259259263</v>
      </c>
      <c r="F2484" t="s">
        <v>19</v>
      </c>
      <c r="G2484" s="13">
        <f t="shared" si="40"/>
        <v>99</v>
      </c>
    </row>
    <row r="2485" spans="1:10" x14ac:dyDescent="0.35">
      <c r="A2485" s="6">
        <v>45887</v>
      </c>
      <c r="B2485" t="s">
        <v>14</v>
      </c>
      <c r="C2485">
        <v>97</v>
      </c>
      <c r="D2485">
        <v>24.65</v>
      </c>
      <c r="E2485" s="10">
        <v>0.49280092592592589</v>
      </c>
      <c r="F2485" t="s">
        <v>19</v>
      </c>
      <c r="G2485" s="13">
        <f t="shared" si="40"/>
        <v>2391.0499999999997</v>
      </c>
    </row>
    <row r="2486" spans="1:10" x14ac:dyDescent="0.35">
      <c r="A2486" s="6">
        <v>45887</v>
      </c>
      <c r="B2486" t="s">
        <v>14</v>
      </c>
      <c r="C2486">
        <v>48</v>
      </c>
      <c r="D2486">
        <v>24.65</v>
      </c>
      <c r="E2486" s="10">
        <v>0.49280092592592589</v>
      </c>
      <c r="F2486" t="s">
        <v>19</v>
      </c>
      <c r="G2486" s="13">
        <f t="shared" si="40"/>
        <v>1183.1999999999998</v>
      </c>
    </row>
    <row r="2487" spans="1:10" x14ac:dyDescent="0.35">
      <c r="A2487" s="6">
        <v>45887</v>
      </c>
      <c r="B2487" t="s">
        <v>14</v>
      </c>
      <c r="C2487">
        <v>3</v>
      </c>
      <c r="D2487">
        <v>24.65</v>
      </c>
      <c r="E2487" s="10">
        <v>0.49280092592592589</v>
      </c>
      <c r="F2487" t="s">
        <v>19</v>
      </c>
      <c r="G2487" s="13">
        <f t="shared" si="40"/>
        <v>73.949999999999989</v>
      </c>
    </row>
    <row r="2488" spans="1:10" x14ac:dyDescent="0.35">
      <c r="A2488" s="6">
        <v>45887</v>
      </c>
      <c r="B2488" t="s">
        <v>14</v>
      </c>
      <c r="C2488">
        <v>45</v>
      </c>
      <c r="D2488">
        <v>24.65</v>
      </c>
      <c r="E2488" s="10">
        <v>0.49280092592592589</v>
      </c>
      <c r="F2488" t="s">
        <v>19</v>
      </c>
      <c r="G2488" s="13">
        <f t="shared" si="40"/>
        <v>1109.25</v>
      </c>
    </row>
    <row r="2489" spans="1:10" x14ac:dyDescent="0.35">
      <c r="A2489" s="6">
        <v>45887</v>
      </c>
      <c r="B2489" t="s">
        <v>14</v>
      </c>
      <c r="C2489">
        <v>2</v>
      </c>
      <c r="D2489">
        <v>24.6</v>
      </c>
      <c r="E2489" s="10">
        <v>0.52493055555555557</v>
      </c>
      <c r="F2489" t="s">
        <v>19</v>
      </c>
      <c r="G2489" s="13">
        <f t="shared" si="40"/>
        <v>49.2</v>
      </c>
    </row>
    <row r="2490" spans="1:10" x14ac:dyDescent="0.35">
      <c r="A2490" s="6">
        <v>45887</v>
      </c>
      <c r="B2490" t="s">
        <v>14</v>
      </c>
      <c r="C2490">
        <v>1</v>
      </c>
      <c r="D2490">
        <v>24.6</v>
      </c>
      <c r="E2490" s="10">
        <v>0.52493055555555557</v>
      </c>
      <c r="F2490" t="s">
        <v>19</v>
      </c>
      <c r="G2490" s="13">
        <f t="shared" si="40"/>
        <v>24.6</v>
      </c>
    </row>
    <row r="2491" spans="1:10" x14ac:dyDescent="0.35">
      <c r="A2491" s="6">
        <v>45887</v>
      </c>
      <c r="B2491" t="s">
        <v>14</v>
      </c>
      <c r="C2491">
        <v>2</v>
      </c>
      <c r="D2491">
        <v>24.55</v>
      </c>
      <c r="E2491" s="10">
        <v>0.59458333333333335</v>
      </c>
      <c r="F2491" t="s">
        <v>19</v>
      </c>
      <c r="G2491" s="13">
        <f t="shared" si="40"/>
        <v>49.1</v>
      </c>
    </row>
    <row r="2492" spans="1:10" x14ac:dyDescent="0.35">
      <c r="A2492" s="6">
        <v>45887</v>
      </c>
      <c r="B2492" t="s">
        <v>14</v>
      </c>
      <c r="C2492">
        <v>44</v>
      </c>
      <c r="D2492">
        <v>24.55</v>
      </c>
      <c r="E2492" s="10">
        <v>0.59458333333333335</v>
      </c>
      <c r="F2492" t="s">
        <v>19</v>
      </c>
      <c r="G2492" s="13">
        <f t="shared" si="40"/>
        <v>1080.2</v>
      </c>
    </row>
    <row r="2493" spans="1:10" x14ac:dyDescent="0.35">
      <c r="A2493" s="6">
        <v>45887</v>
      </c>
      <c r="B2493" t="s">
        <v>14</v>
      </c>
      <c r="C2493">
        <v>51</v>
      </c>
      <c r="D2493">
        <v>24.55</v>
      </c>
      <c r="E2493" s="10">
        <v>0.59458333333333335</v>
      </c>
      <c r="F2493" t="s">
        <v>19</v>
      </c>
      <c r="G2493" s="13">
        <f t="shared" si="40"/>
        <v>1252.05</v>
      </c>
    </row>
    <row r="2494" spans="1:10" x14ac:dyDescent="0.35">
      <c r="A2494" s="6">
        <v>45887</v>
      </c>
      <c r="B2494" t="s">
        <v>14</v>
      </c>
      <c r="C2494">
        <v>454</v>
      </c>
      <c r="D2494">
        <v>24.7</v>
      </c>
      <c r="E2494" s="10">
        <v>0.66872685185185177</v>
      </c>
      <c r="F2494" t="s">
        <v>19</v>
      </c>
      <c r="G2494" s="13">
        <f t="shared" si="40"/>
        <v>11213.8</v>
      </c>
      <c r="H2494" s="20">
        <f>SUM(C2481:C2494)</f>
        <v>1000</v>
      </c>
      <c r="I2494" s="15">
        <f>SUM(G2481:G2494)/H2494</f>
        <v>24.675699999999999</v>
      </c>
      <c r="J2494" s="13">
        <f>H2494*I2494</f>
        <v>24675.7</v>
      </c>
    </row>
    <row r="2495" spans="1:10" x14ac:dyDescent="0.35">
      <c r="A2495" s="6">
        <v>45888</v>
      </c>
      <c r="B2495" t="s">
        <v>14</v>
      </c>
      <c r="C2495" s="20">
        <v>46</v>
      </c>
      <c r="D2495">
        <v>24.65</v>
      </c>
      <c r="E2495" s="10">
        <v>0.39086805555555554</v>
      </c>
      <c r="F2495" t="s">
        <v>19</v>
      </c>
      <c r="G2495" s="13">
        <f t="shared" si="40"/>
        <v>1133.8999999999999</v>
      </c>
    </row>
    <row r="2496" spans="1:10" x14ac:dyDescent="0.35">
      <c r="A2496" s="6">
        <v>45888</v>
      </c>
      <c r="B2496" t="s">
        <v>14</v>
      </c>
      <c r="C2496">
        <v>198</v>
      </c>
      <c r="D2496">
        <v>25</v>
      </c>
      <c r="E2496" s="10">
        <v>0.44359953703703708</v>
      </c>
      <c r="F2496" t="s">
        <v>19</v>
      </c>
      <c r="G2496" s="13">
        <f t="shared" si="40"/>
        <v>4950</v>
      </c>
    </row>
    <row r="2497" spans="1:10" x14ac:dyDescent="0.35">
      <c r="A2497" s="6">
        <v>45888</v>
      </c>
      <c r="B2497" t="s">
        <v>14</v>
      </c>
      <c r="C2497">
        <v>95</v>
      </c>
      <c r="D2497">
        <v>25</v>
      </c>
      <c r="E2497" s="10">
        <v>0.44918981481481479</v>
      </c>
      <c r="F2497" t="s">
        <v>19</v>
      </c>
      <c r="G2497" s="13">
        <f t="shared" si="40"/>
        <v>2375</v>
      </c>
    </row>
    <row r="2498" spans="1:10" x14ac:dyDescent="0.35">
      <c r="A2498" s="6">
        <v>45888</v>
      </c>
      <c r="B2498" t="s">
        <v>14</v>
      </c>
      <c r="C2498">
        <v>97</v>
      </c>
      <c r="D2498">
        <v>25</v>
      </c>
      <c r="E2498" s="10">
        <v>0.46121527777777777</v>
      </c>
      <c r="F2498" t="s">
        <v>19</v>
      </c>
      <c r="G2498" s="13">
        <f t="shared" si="40"/>
        <v>2425</v>
      </c>
    </row>
    <row r="2499" spans="1:10" x14ac:dyDescent="0.35">
      <c r="A2499" s="6">
        <v>45888</v>
      </c>
      <c r="B2499" t="s">
        <v>14</v>
      </c>
      <c r="C2499">
        <v>39</v>
      </c>
      <c r="D2499">
        <v>25</v>
      </c>
      <c r="E2499" s="10">
        <v>0.48965277777777777</v>
      </c>
      <c r="F2499" t="s">
        <v>19</v>
      </c>
      <c r="G2499" s="13">
        <f t="shared" si="40"/>
        <v>975</v>
      </c>
    </row>
    <row r="2500" spans="1:10" x14ac:dyDescent="0.35">
      <c r="A2500" s="6">
        <v>45888</v>
      </c>
      <c r="B2500" t="s">
        <v>14</v>
      </c>
      <c r="C2500">
        <v>50</v>
      </c>
      <c r="D2500">
        <v>24.9</v>
      </c>
      <c r="E2500" s="10">
        <v>0.48965277777777777</v>
      </c>
      <c r="F2500" t="s">
        <v>19</v>
      </c>
      <c r="G2500" s="13">
        <f t="shared" si="40"/>
        <v>1245</v>
      </c>
    </row>
    <row r="2501" spans="1:10" x14ac:dyDescent="0.35">
      <c r="A2501" s="6">
        <v>45888</v>
      </c>
      <c r="B2501" t="s">
        <v>14</v>
      </c>
      <c r="C2501">
        <v>47</v>
      </c>
      <c r="D2501">
        <v>24.9</v>
      </c>
      <c r="E2501" s="10">
        <v>0.5349652777777778</v>
      </c>
      <c r="F2501" t="s">
        <v>19</v>
      </c>
      <c r="G2501" s="13">
        <f t="shared" si="40"/>
        <v>1170.3</v>
      </c>
    </row>
    <row r="2502" spans="1:10" x14ac:dyDescent="0.35">
      <c r="A2502" s="6">
        <v>45888</v>
      </c>
      <c r="B2502" t="s">
        <v>14</v>
      </c>
      <c r="C2502">
        <v>1</v>
      </c>
      <c r="D2502">
        <v>24.9</v>
      </c>
      <c r="E2502" s="10">
        <v>0.54329861111111111</v>
      </c>
      <c r="F2502" t="s">
        <v>19</v>
      </c>
      <c r="G2502" s="13">
        <f t="shared" si="40"/>
        <v>24.9</v>
      </c>
    </row>
    <row r="2503" spans="1:10" x14ac:dyDescent="0.35">
      <c r="A2503" s="6">
        <v>45888</v>
      </c>
      <c r="B2503" t="s">
        <v>14</v>
      </c>
      <c r="C2503">
        <v>47</v>
      </c>
      <c r="D2503">
        <v>24.9</v>
      </c>
      <c r="E2503" s="10">
        <v>0.54329861111111111</v>
      </c>
      <c r="F2503" t="s">
        <v>19</v>
      </c>
      <c r="G2503" s="13">
        <f t="shared" si="40"/>
        <v>1170.3</v>
      </c>
    </row>
    <row r="2504" spans="1:10" x14ac:dyDescent="0.35">
      <c r="A2504" s="6">
        <v>45888</v>
      </c>
      <c r="B2504" t="s">
        <v>14</v>
      </c>
      <c r="C2504">
        <v>27</v>
      </c>
      <c r="D2504">
        <v>24.9</v>
      </c>
      <c r="E2504" s="10">
        <v>0.56658564814814816</v>
      </c>
      <c r="F2504" t="s">
        <v>19</v>
      </c>
      <c r="G2504" s="13">
        <f t="shared" si="40"/>
        <v>672.3</v>
      </c>
    </row>
    <row r="2505" spans="1:10" x14ac:dyDescent="0.35">
      <c r="A2505" s="6">
        <v>45888</v>
      </c>
      <c r="B2505" t="s">
        <v>14</v>
      </c>
      <c r="C2505">
        <v>200</v>
      </c>
      <c r="D2505">
        <v>24.9</v>
      </c>
      <c r="E2505" s="10">
        <v>0.63552083333333331</v>
      </c>
      <c r="F2505" t="s">
        <v>19</v>
      </c>
      <c r="G2505" s="13">
        <f t="shared" si="40"/>
        <v>4980</v>
      </c>
    </row>
    <row r="2506" spans="1:10" x14ac:dyDescent="0.35">
      <c r="A2506" s="6">
        <v>45888</v>
      </c>
      <c r="B2506" t="s">
        <v>14</v>
      </c>
      <c r="C2506">
        <v>112</v>
      </c>
      <c r="D2506">
        <v>25</v>
      </c>
      <c r="E2506" s="10">
        <v>0.64038194444444441</v>
      </c>
      <c r="F2506" t="s">
        <v>19</v>
      </c>
      <c r="G2506" s="13">
        <f t="shared" si="40"/>
        <v>2800</v>
      </c>
    </row>
    <row r="2507" spans="1:10" x14ac:dyDescent="0.35">
      <c r="A2507" s="6">
        <v>45888</v>
      </c>
      <c r="B2507" t="s">
        <v>14</v>
      </c>
      <c r="C2507">
        <v>41</v>
      </c>
      <c r="D2507">
        <v>25</v>
      </c>
      <c r="E2507" s="10">
        <v>0.64038194444444441</v>
      </c>
      <c r="F2507" t="s">
        <v>19</v>
      </c>
      <c r="G2507" s="13">
        <f t="shared" si="40"/>
        <v>1025</v>
      </c>
      <c r="H2507" s="20">
        <f>SUM(C2495:C2507)</f>
        <v>1000</v>
      </c>
      <c r="I2507" s="15">
        <f>SUM(G2495:G2507)/H2507</f>
        <v>24.946699999999996</v>
      </c>
      <c r="J2507" s="13">
        <f>H2507*I2507</f>
        <v>24946.699999999997</v>
      </c>
    </row>
    <row r="2508" spans="1:10" x14ac:dyDescent="0.35">
      <c r="A2508" s="6">
        <v>45889</v>
      </c>
      <c r="B2508" t="s">
        <v>14</v>
      </c>
      <c r="C2508" s="20">
        <v>44</v>
      </c>
      <c r="D2508">
        <v>24.9</v>
      </c>
      <c r="E2508" s="10">
        <v>0.39244212962962965</v>
      </c>
      <c r="F2508" t="s">
        <v>19</v>
      </c>
      <c r="G2508" s="13">
        <f t="shared" si="40"/>
        <v>1095.5999999999999</v>
      </c>
    </row>
    <row r="2509" spans="1:10" x14ac:dyDescent="0.35">
      <c r="A2509" s="6">
        <v>45889</v>
      </c>
      <c r="B2509" t="s">
        <v>14</v>
      </c>
      <c r="C2509">
        <v>50</v>
      </c>
      <c r="D2509">
        <v>24.85</v>
      </c>
      <c r="E2509" s="10">
        <v>0.39655092592592595</v>
      </c>
      <c r="F2509" t="s">
        <v>19</v>
      </c>
      <c r="G2509" s="13">
        <f t="shared" si="40"/>
        <v>1242.5</v>
      </c>
    </row>
    <row r="2510" spans="1:10" x14ac:dyDescent="0.35">
      <c r="A2510" s="6">
        <v>45889</v>
      </c>
      <c r="B2510" t="s">
        <v>14</v>
      </c>
      <c r="C2510">
        <v>148</v>
      </c>
      <c r="D2510">
        <v>25.1</v>
      </c>
      <c r="E2510" s="10">
        <v>0.54336805555555556</v>
      </c>
      <c r="F2510" t="s">
        <v>19</v>
      </c>
      <c r="G2510" s="13">
        <f t="shared" si="40"/>
        <v>3714.8</v>
      </c>
    </row>
    <row r="2511" spans="1:10" x14ac:dyDescent="0.35">
      <c r="A2511" s="6">
        <v>45889</v>
      </c>
      <c r="B2511" t="s">
        <v>14</v>
      </c>
      <c r="C2511">
        <v>48</v>
      </c>
      <c r="D2511">
        <v>25.1</v>
      </c>
      <c r="E2511" s="10">
        <v>0.54336805555555556</v>
      </c>
      <c r="F2511" t="s">
        <v>19</v>
      </c>
      <c r="G2511" s="13">
        <f t="shared" si="40"/>
        <v>1204.8000000000002</v>
      </c>
    </row>
    <row r="2512" spans="1:10" x14ac:dyDescent="0.35">
      <c r="A2512" s="6">
        <v>45889</v>
      </c>
      <c r="B2512" t="s">
        <v>14</v>
      </c>
      <c r="C2512">
        <v>52</v>
      </c>
      <c r="D2512">
        <v>25.1</v>
      </c>
      <c r="E2512" s="10">
        <v>0.54336805555555556</v>
      </c>
      <c r="F2512" t="s">
        <v>19</v>
      </c>
      <c r="G2512" s="13">
        <f t="shared" si="40"/>
        <v>1305.2</v>
      </c>
    </row>
    <row r="2513" spans="1:10" x14ac:dyDescent="0.35">
      <c r="A2513" s="6">
        <v>45889</v>
      </c>
      <c r="B2513" t="s">
        <v>14</v>
      </c>
      <c r="C2513">
        <v>57</v>
      </c>
      <c r="D2513">
        <v>25.1</v>
      </c>
      <c r="E2513" s="10">
        <v>0.54339120370370375</v>
      </c>
      <c r="F2513" t="s">
        <v>19</v>
      </c>
      <c r="G2513" s="13">
        <f t="shared" si="40"/>
        <v>1430.7</v>
      </c>
    </row>
    <row r="2514" spans="1:10" x14ac:dyDescent="0.35">
      <c r="A2514" s="6">
        <v>45889</v>
      </c>
      <c r="B2514" t="s">
        <v>14</v>
      </c>
      <c r="C2514">
        <v>49</v>
      </c>
      <c r="D2514">
        <v>25.05</v>
      </c>
      <c r="E2514" s="10">
        <v>0.54341435185185183</v>
      </c>
      <c r="F2514" t="s">
        <v>19</v>
      </c>
      <c r="G2514" s="13">
        <f t="shared" si="40"/>
        <v>1227.45</v>
      </c>
    </row>
    <row r="2515" spans="1:10" x14ac:dyDescent="0.35">
      <c r="A2515" s="6">
        <v>45889</v>
      </c>
      <c r="B2515" t="s">
        <v>14</v>
      </c>
      <c r="C2515">
        <v>47</v>
      </c>
      <c r="D2515">
        <v>25</v>
      </c>
      <c r="E2515" s="10">
        <v>0.60896990740740742</v>
      </c>
      <c r="F2515" t="s">
        <v>19</v>
      </c>
      <c r="G2515" s="13">
        <f t="shared" si="40"/>
        <v>1175</v>
      </c>
    </row>
    <row r="2516" spans="1:10" x14ac:dyDescent="0.35">
      <c r="A2516" s="6">
        <v>45889</v>
      </c>
      <c r="B2516" t="s">
        <v>14</v>
      </c>
      <c r="C2516">
        <v>46</v>
      </c>
      <c r="D2516">
        <v>25</v>
      </c>
      <c r="E2516" s="10">
        <v>0.60896990740740742</v>
      </c>
      <c r="F2516" t="s">
        <v>19</v>
      </c>
      <c r="G2516" s="13">
        <f t="shared" si="40"/>
        <v>1150</v>
      </c>
    </row>
    <row r="2517" spans="1:10" x14ac:dyDescent="0.35">
      <c r="A2517" s="6">
        <v>45889</v>
      </c>
      <c r="B2517" t="s">
        <v>14</v>
      </c>
      <c r="C2517">
        <v>46</v>
      </c>
      <c r="D2517">
        <v>25</v>
      </c>
      <c r="E2517" s="10">
        <v>0.60896990740740742</v>
      </c>
      <c r="F2517" t="s">
        <v>19</v>
      </c>
      <c r="G2517" s="13">
        <f t="shared" si="40"/>
        <v>1150</v>
      </c>
    </row>
    <row r="2518" spans="1:10" x14ac:dyDescent="0.35">
      <c r="A2518" s="6">
        <v>45889</v>
      </c>
      <c r="B2518" t="s">
        <v>14</v>
      </c>
      <c r="C2518">
        <v>46</v>
      </c>
      <c r="D2518">
        <v>25</v>
      </c>
      <c r="E2518" s="10">
        <v>0.60896990740740742</v>
      </c>
      <c r="F2518" t="s">
        <v>19</v>
      </c>
      <c r="G2518" s="13">
        <f t="shared" si="40"/>
        <v>1150</v>
      </c>
    </row>
    <row r="2519" spans="1:10" x14ac:dyDescent="0.35">
      <c r="A2519" s="6">
        <v>45889</v>
      </c>
      <c r="B2519" t="s">
        <v>14</v>
      </c>
      <c r="C2519">
        <v>47</v>
      </c>
      <c r="D2519">
        <v>25</v>
      </c>
      <c r="E2519" s="10">
        <v>0.60896990740740742</v>
      </c>
      <c r="F2519" t="s">
        <v>19</v>
      </c>
      <c r="G2519" s="13">
        <f t="shared" si="40"/>
        <v>1175</v>
      </c>
    </row>
    <row r="2520" spans="1:10" x14ac:dyDescent="0.35">
      <c r="A2520" s="6">
        <v>45889</v>
      </c>
      <c r="B2520" t="s">
        <v>14</v>
      </c>
      <c r="C2520">
        <v>40</v>
      </c>
      <c r="D2520">
        <v>25.05</v>
      </c>
      <c r="E2520" s="10">
        <v>0.68319444444444455</v>
      </c>
      <c r="F2520" t="s">
        <v>19</v>
      </c>
      <c r="G2520" s="13">
        <f t="shared" si="40"/>
        <v>1002</v>
      </c>
    </row>
    <row r="2521" spans="1:10" x14ac:dyDescent="0.35">
      <c r="A2521" s="6">
        <v>45889</v>
      </c>
      <c r="B2521" t="s">
        <v>14</v>
      </c>
      <c r="C2521">
        <v>50</v>
      </c>
      <c r="D2521">
        <v>25.05</v>
      </c>
      <c r="E2521" s="10">
        <v>0.68586805555555552</v>
      </c>
      <c r="F2521" t="s">
        <v>19</v>
      </c>
      <c r="G2521" s="13">
        <f t="shared" si="40"/>
        <v>1252.5</v>
      </c>
    </row>
    <row r="2522" spans="1:10" x14ac:dyDescent="0.35">
      <c r="A2522" s="6">
        <v>45889</v>
      </c>
      <c r="B2522" t="s">
        <v>14</v>
      </c>
      <c r="C2522">
        <v>230</v>
      </c>
      <c r="D2522">
        <v>25.05</v>
      </c>
      <c r="E2522" s="10">
        <v>0.68586805555555552</v>
      </c>
      <c r="F2522" t="s">
        <v>19</v>
      </c>
      <c r="G2522" s="13">
        <f t="shared" si="40"/>
        <v>5761.5</v>
      </c>
      <c r="H2522" s="20">
        <f>SUM(C2508:C2522)</f>
        <v>1000</v>
      </c>
      <c r="I2522" s="15">
        <f>SUM(G2508:G2522)/H2522</f>
        <v>25.037050000000004</v>
      </c>
      <c r="J2522" s="13">
        <f>H2522*I2522</f>
        <v>25037.050000000003</v>
      </c>
    </row>
    <row r="2523" spans="1:10" x14ac:dyDescent="0.35">
      <c r="A2523" s="6">
        <v>45890</v>
      </c>
      <c r="B2523" t="s">
        <v>14</v>
      </c>
      <c r="C2523" s="20">
        <v>31</v>
      </c>
      <c r="D2523">
        <v>24.85</v>
      </c>
      <c r="E2523" s="10">
        <v>0.45995370370370375</v>
      </c>
      <c r="F2523" t="s">
        <v>19</v>
      </c>
      <c r="G2523" s="13">
        <f t="shared" si="40"/>
        <v>770.35</v>
      </c>
    </row>
    <row r="2524" spans="1:10" x14ac:dyDescent="0.35">
      <c r="A2524" s="6">
        <v>45890</v>
      </c>
      <c r="B2524" t="s">
        <v>14</v>
      </c>
      <c r="C2524">
        <v>34</v>
      </c>
      <c r="D2524">
        <v>24.85</v>
      </c>
      <c r="E2524" s="10">
        <v>0.45995370370370375</v>
      </c>
      <c r="F2524" t="s">
        <v>19</v>
      </c>
      <c r="G2524" s="13">
        <f t="shared" si="40"/>
        <v>844.90000000000009</v>
      </c>
    </row>
    <row r="2525" spans="1:10" x14ac:dyDescent="0.35">
      <c r="A2525" s="6">
        <v>45890</v>
      </c>
      <c r="B2525" t="s">
        <v>14</v>
      </c>
      <c r="C2525">
        <v>34</v>
      </c>
      <c r="D2525">
        <v>24.85</v>
      </c>
      <c r="E2525" s="10">
        <v>0.45995370370370375</v>
      </c>
      <c r="F2525" t="s">
        <v>19</v>
      </c>
      <c r="G2525" s="13">
        <f t="shared" si="40"/>
        <v>844.90000000000009</v>
      </c>
    </row>
    <row r="2526" spans="1:10" x14ac:dyDescent="0.35">
      <c r="A2526" s="6">
        <v>45890</v>
      </c>
      <c r="B2526" t="s">
        <v>14</v>
      </c>
      <c r="C2526">
        <v>34</v>
      </c>
      <c r="D2526">
        <v>24.85</v>
      </c>
      <c r="E2526" s="10">
        <v>0.45995370370370375</v>
      </c>
      <c r="F2526" t="s">
        <v>19</v>
      </c>
      <c r="G2526" s="13">
        <f t="shared" si="40"/>
        <v>844.90000000000009</v>
      </c>
    </row>
    <row r="2527" spans="1:10" x14ac:dyDescent="0.35">
      <c r="A2527" s="6">
        <v>45890</v>
      </c>
      <c r="B2527" t="s">
        <v>14</v>
      </c>
      <c r="C2527">
        <v>29</v>
      </c>
      <c r="D2527">
        <v>24.85</v>
      </c>
      <c r="E2527" s="10">
        <v>0.47072916666666664</v>
      </c>
      <c r="F2527" t="s">
        <v>19</v>
      </c>
      <c r="G2527" s="13">
        <f t="shared" si="40"/>
        <v>720.65000000000009</v>
      </c>
    </row>
    <row r="2528" spans="1:10" x14ac:dyDescent="0.35">
      <c r="A2528" s="6">
        <v>45890</v>
      </c>
      <c r="B2528" t="s">
        <v>14</v>
      </c>
      <c r="C2528">
        <v>15</v>
      </c>
      <c r="D2528">
        <v>24.8</v>
      </c>
      <c r="E2528" s="10">
        <v>0.54377314814814814</v>
      </c>
      <c r="F2528" t="s">
        <v>19</v>
      </c>
      <c r="G2528" s="13">
        <f t="shared" si="40"/>
        <v>372</v>
      </c>
    </row>
    <row r="2529" spans="1:10" x14ac:dyDescent="0.35">
      <c r="A2529" s="6">
        <v>45890</v>
      </c>
      <c r="B2529" t="s">
        <v>14</v>
      </c>
      <c r="C2529">
        <v>36</v>
      </c>
      <c r="D2529">
        <v>24.8</v>
      </c>
      <c r="E2529" s="10">
        <v>0.54377314814814814</v>
      </c>
      <c r="F2529" t="s">
        <v>19</v>
      </c>
      <c r="G2529" s="13">
        <f t="shared" si="40"/>
        <v>892.80000000000007</v>
      </c>
    </row>
    <row r="2530" spans="1:10" x14ac:dyDescent="0.35">
      <c r="A2530" s="6">
        <v>45890</v>
      </c>
      <c r="B2530" t="s">
        <v>14</v>
      </c>
      <c r="C2530">
        <v>35</v>
      </c>
      <c r="D2530">
        <v>24.75</v>
      </c>
      <c r="E2530" s="10">
        <v>0.60282407407407412</v>
      </c>
      <c r="F2530" t="s">
        <v>19</v>
      </c>
      <c r="G2530" s="13">
        <f t="shared" si="40"/>
        <v>866.25</v>
      </c>
    </row>
    <row r="2531" spans="1:10" x14ac:dyDescent="0.35">
      <c r="A2531" s="6">
        <v>45890</v>
      </c>
      <c r="B2531" t="s">
        <v>14</v>
      </c>
      <c r="C2531">
        <v>89</v>
      </c>
      <c r="D2531">
        <v>24.9</v>
      </c>
      <c r="E2531" s="10">
        <v>0.64835648148148151</v>
      </c>
      <c r="F2531" t="s">
        <v>19</v>
      </c>
      <c r="G2531" s="13">
        <f t="shared" ref="G2531:G2594" si="41">C2531*D2531</f>
        <v>2216.1</v>
      </c>
    </row>
    <row r="2532" spans="1:10" x14ac:dyDescent="0.35">
      <c r="A2532" s="6">
        <v>45890</v>
      </c>
      <c r="B2532" t="s">
        <v>14</v>
      </c>
      <c r="C2532">
        <v>52</v>
      </c>
      <c r="D2532">
        <v>24.9</v>
      </c>
      <c r="E2532" s="10">
        <v>0.64835648148148151</v>
      </c>
      <c r="F2532" t="s">
        <v>19</v>
      </c>
      <c r="G2532" s="13">
        <f t="shared" si="41"/>
        <v>1294.8</v>
      </c>
    </row>
    <row r="2533" spans="1:10" x14ac:dyDescent="0.35">
      <c r="A2533" s="6">
        <v>45890</v>
      </c>
      <c r="B2533" t="s">
        <v>14</v>
      </c>
      <c r="C2533">
        <v>53</v>
      </c>
      <c r="D2533">
        <v>24.9</v>
      </c>
      <c r="E2533" s="10">
        <v>0.64835648148148151</v>
      </c>
      <c r="F2533" t="s">
        <v>19</v>
      </c>
      <c r="G2533" s="13">
        <f t="shared" si="41"/>
        <v>1319.6999999999998</v>
      </c>
    </row>
    <row r="2534" spans="1:10" x14ac:dyDescent="0.35">
      <c r="A2534" s="6">
        <v>45890</v>
      </c>
      <c r="B2534" t="s">
        <v>14</v>
      </c>
      <c r="C2534">
        <v>56</v>
      </c>
      <c r="D2534">
        <v>24.9</v>
      </c>
      <c r="E2534" s="10">
        <v>0.64836805555555554</v>
      </c>
      <c r="F2534" t="s">
        <v>19</v>
      </c>
      <c r="G2534" s="13">
        <f t="shared" si="41"/>
        <v>1394.3999999999999</v>
      </c>
    </row>
    <row r="2535" spans="1:10" x14ac:dyDescent="0.35">
      <c r="A2535" s="6">
        <v>45890</v>
      </c>
      <c r="B2535" t="s">
        <v>14</v>
      </c>
      <c r="C2535">
        <v>6</v>
      </c>
      <c r="D2535">
        <v>24.85</v>
      </c>
      <c r="E2535" s="10">
        <v>0.64839120370370373</v>
      </c>
      <c r="F2535" t="s">
        <v>19</v>
      </c>
      <c r="G2535" s="13">
        <f t="shared" si="41"/>
        <v>149.10000000000002</v>
      </c>
    </row>
    <row r="2536" spans="1:10" x14ac:dyDescent="0.35">
      <c r="A2536" s="6">
        <v>45890</v>
      </c>
      <c r="B2536" t="s">
        <v>14</v>
      </c>
      <c r="C2536">
        <v>164</v>
      </c>
      <c r="D2536">
        <v>25.1</v>
      </c>
      <c r="E2536" s="10">
        <v>0.71559027777777784</v>
      </c>
      <c r="F2536" t="s">
        <v>19</v>
      </c>
      <c r="G2536" s="13">
        <f t="shared" si="41"/>
        <v>4116.4000000000005</v>
      </c>
    </row>
    <row r="2537" spans="1:10" x14ac:dyDescent="0.35">
      <c r="A2537" s="6">
        <v>45890</v>
      </c>
      <c r="B2537" t="s">
        <v>14</v>
      </c>
      <c r="C2537">
        <v>332</v>
      </c>
      <c r="D2537">
        <v>25</v>
      </c>
      <c r="E2537" s="10">
        <v>0.73283564814814817</v>
      </c>
      <c r="F2537" t="s">
        <v>19</v>
      </c>
      <c r="G2537" s="13">
        <f t="shared" si="41"/>
        <v>8300</v>
      </c>
      <c r="H2537" s="20">
        <f>SUM(C2523:C2537)</f>
        <v>1000</v>
      </c>
      <c r="I2537" s="15">
        <f>SUM(G2523:G2537)/H2537</f>
        <v>24.94725</v>
      </c>
      <c r="J2537" s="13">
        <f>H2537*I2537</f>
        <v>24947.25</v>
      </c>
    </row>
    <row r="2538" spans="1:10" x14ac:dyDescent="0.35">
      <c r="A2538" s="6">
        <v>45891</v>
      </c>
      <c r="B2538" t="s">
        <v>14</v>
      </c>
      <c r="C2538" s="20">
        <v>35</v>
      </c>
      <c r="D2538">
        <v>25.15</v>
      </c>
      <c r="E2538" s="10">
        <v>0.3993518518518519</v>
      </c>
      <c r="F2538" t="s">
        <v>19</v>
      </c>
      <c r="G2538" s="13">
        <f t="shared" si="41"/>
        <v>880.25</v>
      </c>
    </row>
    <row r="2539" spans="1:10" x14ac:dyDescent="0.35">
      <c r="A2539" s="6">
        <v>45891</v>
      </c>
      <c r="B2539" t="s">
        <v>14</v>
      </c>
      <c r="C2539">
        <v>48</v>
      </c>
      <c r="D2539">
        <v>25</v>
      </c>
      <c r="E2539" s="10">
        <v>0.46957175925925926</v>
      </c>
      <c r="F2539" t="s">
        <v>19</v>
      </c>
      <c r="G2539" s="13">
        <f t="shared" si="41"/>
        <v>1200</v>
      </c>
    </row>
    <row r="2540" spans="1:10" x14ac:dyDescent="0.35">
      <c r="A2540" s="6">
        <v>45891</v>
      </c>
      <c r="B2540" t="s">
        <v>14</v>
      </c>
      <c r="C2540">
        <v>48</v>
      </c>
      <c r="D2540">
        <v>25</v>
      </c>
      <c r="E2540" s="10">
        <v>0.46957175925925926</v>
      </c>
      <c r="F2540" t="s">
        <v>19</v>
      </c>
      <c r="G2540" s="13">
        <f t="shared" si="41"/>
        <v>1200</v>
      </c>
    </row>
    <row r="2541" spans="1:10" x14ac:dyDescent="0.35">
      <c r="A2541" s="6">
        <v>45891</v>
      </c>
      <c r="B2541" t="s">
        <v>14</v>
      </c>
      <c r="C2541">
        <v>149</v>
      </c>
      <c r="D2541">
        <v>25.15</v>
      </c>
      <c r="E2541" s="10">
        <v>0.46969907407407407</v>
      </c>
      <c r="F2541" t="s">
        <v>19</v>
      </c>
      <c r="G2541" s="13">
        <f t="shared" si="41"/>
        <v>3747.35</v>
      </c>
    </row>
    <row r="2542" spans="1:10" x14ac:dyDescent="0.35">
      <c r="A2542" s="6">
        <v>45891</v>
      </c>
      <c r="B2542" t="s">
        <v>14</v>
      </c>
      <c r="C2542">
        <v>87</v>
      </c>
      <c r="D2542">
        <v>25.2</v>
      </c>
      <c r="E2542" s="10">
        <v>0.5433217592592593</v>
      </c>
      <c r="F2542" t="s">
        <v>19</v>
      </c>
      <c r="G2542" s="13">
        <f t="shared" si="41"/>
        <v>2192.4</v>
      </c>
    </row>
    <row r="2543" spans="1:10" x14ac:dyDescent="0.35">
      <c r="A2543" s="6">
        <v>45891</v>
      </c>
      <c r="B2543" t="s">
        <v>14</v>
      </c>
      <c r="C2543">
        <v>105</v>
      </c>
      <c r="D2543">
        <v>25.05</v>
      </c>
      <c r="E2543" s="10">
        <v>0.60556712962962966</v>
      </c>
      <c r="F2543" t="s">
        <v>19</v>
      </c>
      <c r="G2543" s="13">
        <f t="shared" si="41"/>
        <v>2630.25</v>
      </c>
    </row>
    <row r="2544" spans="1:10" x14ac:dyDescent="0.35">
      <c r="A2544" s="6">
        <v>45891</v>
      </c>
      <c r="B2544" t="s">
        <v>14</v>
      </c>
      <c r="C2544">
        <v>53</v>
      </c>
      <c r="D2544">
        <v>25.05</v>
      </c>
      <c r="E2544" s="10">
        <v>0.60556712962962966</v>
      </c>
      <c r="F2544" t="s">
        <v>19</v>
      </c>
      <c r="G2544" s="13">
        <f t="shared" si="41"/>
        <v>1327.65</v>
      </c>
    </row>
    <row r="2545" spans="1:15" x14ac:dyDescent="0.35">
      <c r="A2545" s="6">
        <v>45891</v>
      </c>
      <c r="B2545" t="s">
        <v>14</v>
      </c>
      <c r="C2545">
        <v>52</v>
      </c>
      <c r="D2545">
        <v>25.05</v>
      </c>
      <c r="E2545" s="10">
        <v>0.60556712962962966</v>
      </c>
      <c r="F2545" t="s">
        <v>19</v>
      </c>
      <c r="G2545" s="13">
        <f t="shared" si="41"/>
        <v>1302.6000000000001</v>
      </c>
    </row>
    <row r="2546" spans="1:15" x14ac:dyDescent="0.35">
      <c r="A2546" s="6">
        <v>45891</v>
      </c>
      <c r="B2546" t="s">
        <v>14</v>
      </c>
      <c r="C2546">
        <v>53</v>
      </c>
      <c r="D2546">
        <v>25.05</v>
      </c>
      <c r="E2546" s="10">
        <v>0.60556712962962966</v>
      </c>
      <c r="F2546" t="s">
        <v>19</v>
      </c>
      <c r="G2546" s="13">
        <f t="shared" si="41"/>
        <v>1327.65</v>
      </c>
    </row>
    <row r="2547" spans="1:15" x14ac:dyDescent="0.35">
      <c r="A2547" s="6">
        <v>45891</v>
      </c>
      <c r="B2547" t="s">
        <v>14</v>
      </c>
      <c r="C2547">
        <v>52</v>
      </c>
      <c r="D2547">
        <v>25.05</v>
      </c>
      <c r="E2547" s="10">
        <v>0.60556712962962966</v>
      </c>
      <c r="F2547" t="s">
        <v>19</v>
      </c>
      <c r="G2547" s="13">
        <f t="shared" si="41"/>
        <v>1302.6000000000001</v>
      </c>
    </row>
    <row r="2548" spans="1:15" x14ac:dyDescent="0.35">
      <c r="A2548" s="6">
        <v>45891</v>
      </c>
      <c r="B2548" t="s">
        <v>14</v>
      </c>
      <c r="C2548">
        <v>19</v>
      </c>
      <c r="D2548">
        <v>25.1</v>
      </c>
      <c r="E2548" s="10">
        <v>0.64981481481481485</v>
      </c>
      <c r="F2548" t="s">
        <v>19</v>
      </c>
      <c r="G2548" s="13">
        <f t="shared" si="41"/>
        <v>476.90000000000003</v>
      </c>
    </row>
    <row r="2549" spans="1:15" x14ac:dyDescent="0.35">
      <c r="A2549" s="6">
        <v>45891</v>
      </c>
      <c r="B2549" t="s">
        <v>14</v>
      </c>
      <c r="C2549">
        <v>71</v>
      </c>
      <c r="D2549">
        <v>25.1</v>
      </c>
      <c r="E2549" s="10">
        <v>0.65657407407407409</v>
      </c>
      <c r="F2549" t="s">
        <v>19</v>
      </c>
      <c r="G2549" s="13">
        <f t="shared" si="41"/>
        <v>1782.1000000000001</v>
      </c>
    </row>
    <row r="2550" spans="1:15" x14ac:dyDescent="0.35">
      <c r="A2550" s="6">
        <v>45891</v>
      </c>
      <c r="B2550" t="s">
        <v>14</v>
      </c>
      <c r="C2550">
        <v>50</v>
      </c>
      <c r="D2550">
        <v>25.4</v>
      </c>
      <c r="E2550" s="10">
        <v>0.71447916666666667</v>
      </c>
      <c r="F2550" t="s">
        <v>19</v>
      </c>
      <c r="G2550" s="13">
        <f t="shared" si="41"/>
        <v>1270</v>
      </c>
    </row>
    <row r="2551" spans="1:15" x14ac:dyDescent="0.35">
      <c r="A2551" s="6">
        <v>45891</v>
      </c>
      <c r="B2551" t="s">
        <v>14</v>
      </c>
      <c r="C2551">
        <v>50</v>
      </c>
      <c r="D2551">
        <v>25.4</v>
      </c>
      <c r="E2551" s="10">
        <v>0.71447916666666667</v>
      </c>
      <c r="F2551" t="s">
        <v>19</v>
      </c>
      <c r="G2551" s="13">
        <f t="shared" si="41"/>
        <v>1270</v>
      </c>
    </row>
    <row r="2552" spans="1:15" x14ac:dyDescent="0.35">
      <c r="A2552" s="6">
        <v>45891</v>
      </c>
      <c r="B2552" t="s">
        <v>14</v>
      </c>
      <c r="C2552">
        <v>128</v>
      </c>
      <c r="D2552">
        <v>25.4</v>
      </c>
      <c r="E2552" s="10">
        <v>0.71447916666666667</v>
      </c>
      <c r="F2552" t="s">
        <v>19</v>
      </c>
      <c r="G2552" s="13">
        <f t="shared" si="41"/>
        <v>3251.2</v>
      </c>
      <c r="H2552" s="20">
        <f>SUM(C2538:C2552)</f>
        <v>1000</v>
      </c>
      <c r="I2552" s="15">
        <f>SUM(G2538:G2552)/H2552</f>
        <v>25.16095</v>
      </c>
      <c r="J2552" s="13">
        <f>H2552*I2552</f>
        <v>25160.95</v>
      </c>
      <c r="K2552" s="20">
        <f>SUM(H2481:H2552)</f>
        <v>5000</v>
      </c>
      <c r="L2552" s="15">
        <f>M2552/K2552</f>
        <v>24.953499999999998</v>
      </c>
      <c r="M2552" s="15">
        <v>124767.5</v>
      </c>
      <c r="N2552" s="6">
        <v>45891</v>
      </c>
      <c r="O2552" s="27">
        <f>K2552/$P$2</f>
        <v>2.6588684536531579E-4</v>
      </c>
    </row>
    <row r="2553" spans="1:15" x14ac:dyDescent="0.35">
      <c r="A2553" s="6">
        <v>45894</v>
      </c>
      <c r="B2553" t="s">
        <v>14</v>
      </c>
      <c r="C2553" s="20">
        <v>52</v>
      </c>
      <c r="D2553">
        <v>25.5</v>
      </c>
      <c r="E2553" s="10">
        <v>0.47802083333333334</v>
      </c>
      <c r="F2553" t="s">
        <v>19</v>
      </c>
      <c r="G2553" s="13">
        <f t="shared" si="41"/>
        <v>1326</v>
      </c>
    </row>
    <row r="2554" spans="1:15" x14ac:dyDescent="0.35">
      <c r="A2554" s="6">
        <v>45894</v>
      </c>
      <c r="B2554" t="s">
        <v>14</v>
      </c>
      <c r="C2554">
        <v>52</v>
      </c>
      <c r="D2554">
        <v>25.5</v>
      </c>
      <c r="E2554" s="10">
        <v>0.53068287037037043</v>
      </c>
      <c r="F2554" t="s">
        <v>19</v>
      </c>
      <c r="G2554" s="13">
        <f t="shared" si="41"/>
        <v>1326</v>
      </c>
    </row>
    <row r="2555" spans="1:15" x14ac:dyDescent="0.35">
      <c r="A2555" s="6">
        <v>45894</v>
      </c>
      <c r="B2555" t="s">
        <v>14</v>
      </c>
      <c r="C2555">
        <v>104</v>
      </c>
      <c r="D2555">
        <v>25.5</v>
      </c>
      <c r="E2555" s="10">
        <v>0.54410879629629627</v>
      </c>
      <c r="F2555" t="s">
        <v>19</v>
      </c>
      <c r="G2555" s="13">
        <f t="shared" si="41"/>
        <v>2652</v>
      </c>
    </row>
    <row r="2556" spans="1:15" x14ac:dyDescent="0.35">
      <c r="A2556" s="6">
        <v>45894</v>
      </c>
      <c r="B2556" t="s">
        <v>14</v>
      </c>
      <c r="C2556">
        <v>5</v>
      </c>
      <c r="D2556">
        <v>25.5</v>
      </c>
      <c r="E2556" s="10">
        <v>0.54410879629629627</v>
      </c>
      <c r="F2556" t="s">
        <v>19</v>
      </c>
      <c r="G2556" s="13">
        <f t="shared" si="41"/>
        <v>127.5</v>
      </c>
    </row>
    <row r="2557" spans="1:15" x14ac:dyDescent="0.35">
      <c r="A2557" s="6">
        <v>45894</v>
      </c>
      <c r="B2557" t="s">
        <v>14</v>
      </c>
      <c r="C2557">
        <v>32</v>
      </c>
      <c r="D2557">
        <v>25.5</v>
      </c>
      <c r="E2557" s="10">
        <v>0.54410879629629627</v>
      </c>
      <c r="F2557" t="s">
        <v>19</v>
      </c>
      <c r="G2557" s="13">
        <f t="shared" si="41"/>
        <v>816</v>
      </c>
    </row>
    <row r="2558" spans="1:15" x14ac:dyDescent="0.35">
      <c r="A2558" s="6">
        <v>45894</v>
      </c>
      <c r="B2558" t="s">
        <v>14</v>
      </c>
      <c r="C2558">
        <v>8</v>
      </c>
      <c r="D2558">
        <v>25.5</v>
      </c>
      <c r="E2558" s="10">
        <v>0.54410879629629627</v>
      </c>
      <c r="F2558" t="s">
        <v>19</v>
      </c>
      <c r="G2558" s="13">
        <f t="shared" si="41"/>
        <v>204</v>
      </c>
    </row>
    <row r="2559" spans="1:15" x14ac:dyDescent="0.35">
      <c r="A2559" s="6">
        <v>45894</v>
      </c>
      <c r="B2559" t="s">
        <v>14</v>
      </c>
      <c r="C2559">
        <v>228</v>
      </c>
      <c r="D2559">
        <v>25.55</v>
      </c>
      <c r="E2559" s="10">
        <v>0.59469907407407407</v>
      </c>
      <c r="F2559" t="s">
        <v>19</v>
      </c>
      <c r="G2559" s="13">
        <f t="shared" si="41"/>
        <v>5825.4000000000005</v>
      </c>
    </row>
    <row r="2560" spans="1:15" x14ac:dyDescent="0.35">
      <c r="A2560" s="6">
        <v>45894</v>
      </c>
      <c r="B2560" t="s">
        <v>14</v>
      </c>
      <c r="C2560">
        <v>7</v>
      </c>
      <c r="D2560">
        <v>25.55</v>
      </c>
      <c r="E2560" s="10">
        <v>0.59471064814814811</v>
      </c>
      <c r="F2560" t="s">
        <v>19</v>
      </c>
      <c r="G2560" s="13">
        <f t="shared" si="41"/>
        <v>178.85</v>
      </c>
    </row>
    <row r="2561" spans="1:10" x14ac:dyDescent="0.35">
      <c r="A2561" s="6">
        <v>45894</v>
      </c>
      <c r="B2561" t="s">
        <v>14</v>
      </c>
      <c r="C2561">
        <v>368</v>
      </c>
      <c r="D2561">
        <v>25.65</v>
      </c>
      <c r="E2561" s="10">
        <v>0.66774305555555558</v>
      </c>
      <c r="F2561" t="s">
        <v>19</v>
      </c>
      <c r="G2561" s="13">
        <f t="shared" si="41"/>
        <v>9439.1999999999989</v>
      </c>
    </row>
    <row r="2562" spans="1:10" x14ac:dyDescent="0.35">
      <c r="A2562" s="6">
        <v>45894</v>
      </c>
      <c r="B2562" t="s">
        <v>14</v>
      </c>
      <c r="C2562">
        <v>144</v>
      </c>
      <c r="D2562">
        <v>25.65</v>
      </c>
      <c r="E2562" s="10">
        <v>0.66774305555555558</v>
      </c>
      <c r="F2562" t="s">
        <v>19</v>
      </c>
      <c r="G2562" s="13">
        <f t="shared" si="41"/>
        <v>3693.6</v>
      </c>
      <c r="H2562" s="20">
        <f>SUM(C2553:C2562)</f>
        <v>1000</v>
      </c>
      <c r="I2562" s="15">
        <f>SUM(G2553:G2562)/H2562</f>
        <v>25.588549999999998</v>
      </c>
      <c r="J2562" s="13">
        <f>H2562*I2562</f>
        <v>25588.55</v>
      </c>
    </row>
    <row r="2563" spans="1:10" x14ac:dyDescent="0.35">
      <c r="A2563" s="6">
        <v>45895</v>
      </c>
      <c r="B2563" t="s">
        <v>14</v>
      </c>
      <c r="C2563" s="20">
        <v>500</v>
      </c>
      <c r="D2563">
        <v>25.1</v>
      </c>
      <c r="E2563" s="10">
        <v>0.56619212962962961</v>
      </c>
      <c r="F2563" t="s">
        <v>19</v>
      </c>
      <c r="G2563" s="13">
        <f t="shared" si="41"/>
        <v>12550</v>
      </c>
    </row>
    <row r="2564" spans="1:10" x14ac:dyDescent="0.35">
      <c r="A2564" s="6">
        <v>45895</v>
      </c>
      <c r="B2564" t="s">
        <v>14</v>
      </c>
      <c r="C2564">
        <v>402</v>
      </c>
      <c r="D2564">
        <v>25.3</v>
      </c>
      <c r="E2564" s="10">
        <v>0.66517361111111117</v>
      </c>
      <c r="F2564" t="s">
        <v>19</v>
      </c>
      <c r="G2564" s="13">
        <f t="shared" si="41"/>
        <v>10170.6</v>
      </c>
    </row>
    <row r="2565" spans="1:10" x14ac:dyDescent="0.35">
      <c r="A2565" s="6">
        <v>45895</v>
      </c>
      <c r="B2565" t="s">
        <v>14</v>
      </c>
      <c r="C2565">
        <v>3</v>
      </c>
      <c r="D2565">
        <v>25.3</v>
      </c>
      <c r="E2565" s="10">
        <v>0.66517361111111117</v>
      </c>
      <c r="F2565" t="s">
        <v>19</v>
      </c>
      <c r="G2565" s="13">
        <f t="shared" si="41"/>
        <v>75.900000000000006</v>
      </c>
    </row>
    <row r="2566" spans="1:10" x14ac:dyDescent="0.35">
      <c r="A2566" s="6">
        <v>45895</v>
      </c>
      <c r="B2566" t="s">
        <v>14</v>
      </c>
      <c r="C2566">
        <v>95</v>
      </c>
      <c r="D2566">
        <v>25.3</v>
      </c>
      <c r="E2566" s="10">
        <v>0.66517361111111117</v>
      </c>
      <c r="F2566" t="s">
        <v>19</v>
      </c>
      <c r="G2566" s="13">
        <f t="shared" si="41"/>
        <v>2403.5</v>
      </c>
      <c r="H2566" s="20">
        <f>SUM(C2563:C2566)</f>
        <v>1000</v>
      </c>
      <c r="I2566" s="15">
        <f>SUM(G2563:G2566)/H2566</f>
        <v>25.2</v>
      </c>
      <c r="J2566" s="13">
        <f>H2566*I2566</f>
        <v>25200</v>
      </c>
    </row>
    <row r="2567" spans="1:10" x14ac:dyDescent="0.35">
      <c r="A2567" s="6">
        <v>45896</v>
      </c>
      <c r="B2567" t="s">
        <v>14</v>
      </c>
      <c r="C2567" s="20">
        <v>80</v>
      </c>
      <c r="D2567">
        <v>25.35</v>
      </c>
      <c r="E2567" s="10">
        <v>0.40373842592592596</v>
      </c>
      <c r="F2567" t="s">
        <v>19</v>
      </c>
      <c r="G2567" s="13">
        <f t="shared" si="41"/>
        <v>2028</v>
      </c>
    </row>
    <row r="2568" spans="1:10" x14ac:dyDescent="0.35">
      <c r="A2568" s="6">
        <v>45896</v>
      </c>
      <c r="B2568" t="s">
        <v>14</v>
      </c>
      <c r="C2568">
        <v>41</v>
      </c>
      <c r="D2568">
        <v>25.25</v>
      </c>
      <c r="E2568" s="10">
        <v>0.42184027777777783</v>
      </c>
      <c r="F2568" t="s">
        <v>19</v>
      </c>
      <c r="G2568" s="13">
        <f t="shared" si="41"/>
        <v>1035.25</v>
      </c>
    </row>
    <row r="2569" spans="1:10" x14ac:dyDescent="0.35">
      <c r="A2569" s="6">
        <v>45896</v>
      </c>
      <c r="B2569" t="s">
        <v>14</v>
      </c>
      <c r="C2569">
        <v>41</v>
      </c>
      <c r="D2569">
        <v>25.25</v>
      </c>
      <c r="E2569" s="10">
        <v>0.42184027777777783</v>
      </c>
      <c r="F2569" t="s">
        <v>19</v>
      </c>
      <c r="G2569" s="13">
        <f t="shared" si="41"/>
        <v>1035.25</v>
      </c>
    </row>
    <row r="2570" spans="1:10" x14ac:dyDescent="0.35">
      <c r="A2570" s="6">
        <v>45896</v>
      </c>
      <c r="B2570" t="s">
        <v>14</v>
      </c>
      <c r="C2570">
        <v>39</v>
      </c>
      <c r="D2570">
        <v>25.1</v>
      </c>
      <c r="E2570" s="10">
        <v>0.42300925925925931</v>
      </c>
      <c r="F2570" t="s">
        <v>19</v>
      </c>
      <c r="G2570" s="13">
        <f t="shared" si="41"/>
        <v>978.90000000000009</v>
      </c>
    </row>
    <row r="2571" spans="1:10" x14ac:dyDescent="0.35">
      <c r="A2571" s="6">
        <v>45896</v>
      </c>
      <c r="B2571" t="s">
        <v>14</v>
      </c>
      <c r="C2571">
        <v>41</v>
      </c>
      <c r="D2571">
        <v>25.3</v>
      </c>
      <c r="E2571" s="10">
        <v>0.4739814814814815</v>
      </c>
      <c r="F2571" t="s">
        <v>19</v>
      </c>
      <c r="G2571" s="13">
        <f t="shared" si="41"/>
        <v>1037.3</v>
      </c>
    </row>
    <row r="2572" spans="1:10" x14ac:dyDescent="0.35">
      <c r="A2572" s="6">
        <v>45896</v>
      </c>
      <c r="B2572" t="s">
        <v>14</v>
      </c>
      <c r="C2572">
        <v>93</v>
      </c>
      <c r="D2572">
        <v>25.3</v>
      </c>
      <c r="E2572" s="10">
        <v>0.4739814814814815</v>
      </c>
      <c r="F2572" t="s">
        <v>19</v>
      </c>
      <c r="G2572" s="13">
        <f t="shared" si="41"/>
        <v>2352.9</v>
      </c>
    </row>
    <row r="2573" spans="1:10" x14ac:dyDescent="0.35">
      <c r="A2573" s="6">
        <v>45896</v>
      </c>
      <c r="B2573" t="s">
        <v>14</v>
      </c>
      <c r="C2573">
        <v>36</v>
      </c>
      <c r="D2573">
        <v>25.25</v>
      </c>
      <c r="E2573" s="10">
        <v>0.4739814814814815</v>
      </c>
      <c r="F2573" t="s">
        <v>19</v>
      </c>
      <c r="G2573" s="13">
        <f t="shared" si="41"/>
        <v>909</v>
      </c>
    </row>
    <row r="2574" spans="1:10" x14ac:dyDescent="0.35">
      <c r="A2574" s="6">
        <v>45896</v>
      </c>
      <c r="B2574" t="s">
        <v>14</v>
      </c>
      <c r="C2574">
        <v>37</v>
      </c>
      <c r="D2574">
        <v>25.2</v>
      </c>
      <c r="E2574" s="10">
        <v>0.61266203703703703</v>
      </c>
      <c r="F2574" t="s">
        <v>19</v>
      </c>
      <c r="G2574" s="13">
        <f t="shared" si="41"/>
        <v>932.4</v>
      </c>
    </row>
    <row r="2575" spans="1:10" x14ac:dyDescent="0.35">
      <c r="A2575" s="6">
        <v>45896</v>
      </c>
      <c r="B2575" t="s">
        <v>14</v>
      </c>
      <c r="C2575">
        <v>3</v>
      </c>
      <c r="D2575">
        <v>25.2</v>
      </c>
      <c r="E2575" s="10">
        <v>0.61266203703703703</v>
      </c>
      <c r="F2575" t="s">
        <v>19</v>
      </c>
      <c r="G2575" s="13">
        <f t="shared" si="41"/>
        <v>75.599999999999994</v>
      </c>
    </row>
    <row r="2576" spans="1:10" x14ac:dyDescent="0.35">
      <c r="A2576" s="6">
        <v>45896</v>
      </c>
      <c r="B2576" t="s">
        <v>14</v>
      </c>
      <c r="C2576">
        <v>1</v>
      </c>
      <c r="D2576">
        <v>25.2</v>
      </c>
      <c r="E2576" s="10">
        <v>0.61266203703703703</v>
      </c>
      <c r="F2576" t="s">
        <v>19</v>
      </c>
      <c r="G2576" s="13">
        <f t="shared" si="41"/>
        <v>25.2</v>
      </c>
    </row>
    <row r="2577" spans="1:10" x14ac:dyDescent="0.35">
      <c r="A2577" s="6">
        <v>45896</v>
      </c>
      <c r="B2577" t="s">
        <v>14</v>
      </c>
      <c r="C2577">
        <v>40</v>
      </c>
      <c r="D2577">
        <v>25.2</v>
      </c>
      <c r="E2577" s="10">
        <v>0.61266203703703703</v>
      </c>
      <c r="F2577" t="s">
        <v>19</v>
      </c>
      <c r="G2577" s="13">
        <f t="shared" si="41"/>
        <v>1008</v>
      </c>
    </row>
    <row r="2578" spans="1:10" x14ac:dyDescent="0.35">
      <c r="A2578" s="6">
        <v>45896</v>
      </c>
      <c r="B2578" t="s">
        <v>14</v>
      </c>
      <c r="C2578">
        <v>40</v>
      </c>
      <c r="D2578">
        <v>25.2</v>
      </c>
      <c r="E2578" s="10">
        <v>0.61266203703703703</v>
      </c>
      <c r="F2578" t="s">
        <v>19</v>
      </c>
      <c r="G2578" s="13">
        <f t="shared" si="41"/>
        <v>1008</v>
      </c>
    </row>
    <row r="2579" spans="1:10" x14ac:dyDescent="0.35">
      <c r="A2579" s="6">
        <v>45896</v>
      </c>
      <c r="B2579" t="s">
        <v>14</v>
      </c>
      <c r="C2579">
        <v>22</v>
      </c>
      <c r="D2579">
        <v>25.1</v>
      </c>
      <c r="E2579" s="10">
        <v>0.63619212962962968</v>
      </c>
      <c r="F2579" t="s">
        <v>19</v>
      </c>
      <c r="G2579" s="13">
        <f t="shared" si="41"/>
        <v>552.20000000000005</v>
      </c>
    </row>
    <row r="2580" spans="1:10" x14ac:dyDescent="0.35">
      <c r="A2580" s="6">
        <v>45896</v>
      </c>
      <c r="B2580" t="s">
        <v>14</v>
      </c>
      <c r="C2580">
        <v>19</v>
      </c>
      <c r="D2580">
        <v>25.1</v>
      </c>
      <c r="E2580" s="10">
        <v>0.63619212962962968</v>
      </c>
      <c r="F2580" t="s">
        <v>19</v>
      </c>
      <c r="G2580" s="13">
        <f t="shared" si="41"/>
        <v>476.90000000000003</v>
      </c>
    </row>
    <row r="2581" spans="1:10" x14ac:dyDescent="0.35">
      <c r="A2581" s="6">
        <v>45896</v>
      </c>
      <c r="B2581" t="s">
        <v>14</v>
      </c>
      <c r="C2581">
        <v>2</v>
      </c>
      <c r="D2581">
        <v>25.25</v>
      </c>
      <c r="E2581" s="10">
        <v>0.66622685185185182</v>
      </c>
      <c r="F2581" t="s">
        <v>19</v>
      </c>
      <c r="G2581" s="13">
        <f t="shared" si="41"/>
        <v>50.5</v>
      </c>
    </row>
    <row r="2582" spans="1:10" x14ac:dyDescent="0.35">
      <c r="A2582" s="6">
        <v>45896</v>
      </c>
      <c r="B2582" t="s">
        <v>14</v>
      </c>
      <c r="C2582">
        <v>113</v>
      </c>
      <c r="D2582">
        <v>25.2</v>
      </c>
      <c r="E2582" s="10">
        <v>0.69690972222222225</v>
      </c>
      <c r="F2582" t="s">
        <v>19</v>
      </c>
      <c r="G2582" s="13">
        <f t="shared" si="41"/>
        <v>2847.6</v>
      </c>
    </row>
    <row r="2583" spans="1:10" x14ac:dyDescent="0.35">
      <c r="A2583" s="6">
        <v>45896</v>
      </c>
      <c r="B2583" t="s">
        <v>14</v>
      </c>
      <c r="C2583">
        <v>50</v>
      </c>
      <c r="D2583">
        <v>25.2</v>
      </c>
      <c r="E2583" s="10">
        <v>0.69690972222222225</v>
      </c>
      <c r="F2583" t="s">
        <v>19</v>
      </c>
      <c r="G2583" s="13">
        <f t="shared" si="41"/>
        <v>1260</v>
      </c>
    </row>
    <row r="2584" spans="1:10" x14ac:dyDescent="0.35">
      <c r="A2584" s="6">
        <v>45896</v>
      </c>
      <c r="B2584" t="s">
        <v>14</v>
      </c>
      <c r="C2584">
        <v>193</v>
      </c>
      <c r="D2584">
        <v>25.2</v>
      </c>
      <c r="E2584" s="10">
        <v>0.69690972222222225</v>
      </c>
      <c r="F2584" t="s">
        <v>19</v>
      </c>
      <c r="G2584" s="13">
        <f t="shared" si="41"/>
        <v>4863.5999999999995</v>
      </c>
    </row>
    <row r="2585" spans="1:10" x14ac:dyDescent="0.35">
      <c r="A2585" s="6">
        <v>45896</v>
      </c>
      <c r="B2585" t="s">
        <v>14</v>
      </c>
      <c r="C2585">
        <v>109</v>
      </c>
      <c r="D2585">
        <v>25.2</v>
      </c>
      <c r="E2585" s="10">
        <v>0.69690972222222225</v>
      </c>
      <c r="F2585" t="s">
        <v>19</v>
      </c>
      <c r="G2585" s="13">
        <f t="shared" si="41"/>
        <v>2746.7999999999997</v>
      </c>
      <c r="H2585" s="20">
        <f>SUM(C2567:C2585)</f>
        <v>1000</v>
      </c>
      <c r="I2585" s="15">
        <f>SUM(G2567:G2585)/H2585</f>
        <v>25.223399999999998</v>
      </c>
      <c r="J2585" s="13">
        <f>H2585*I2585</f>
        <v>25223.399999999998</v>
      </c>
    </row>
    <row r="2586" spans="1:10" x14ac:dyDescent="0.35">
      <c r="A2586" s="6">
        <v>45897</v>
      </c>
      <c r="B2586" t="s">
        <v>14</v>
      </c>
      <c r="C2586" s="20">
        <v>71</v>
      </c>
      <c r="D2586">
        <v>25.35</v>
      </c>
      <c r="E2586" s="10">
        <v>0.47226851851851853</v>
      </c>
      <c r="F2586" t="s">
        <v>19</v>
      </c>
      <c r="G2586" s="13">
        <f t="shared" si="41"/>
        <v>1799.8500000000001</v>
      </c>
    </row>
    <row r="2587" spans="1:10" x14ac:dyDescent="0.35">
      <c r="A2587" s="6">
        <v>45897</v>
      </c>
      <c r="B2587" t="s">
        <v>14</v>
      </c>
      <c r="C2587">
        <v>42</v>
      </c>
      <c r="D2587">
        <v>25.35</v>
      </c>
      <c r="E2587" s="10">
        <v>0.48236111111111107</v>
      </c>
      <c r="F2587" t="s">
        <v>19</v>
      </c>
      <c r="G2587" s="13">
        <f t="shared" si="41"/>
        <v>1064.7</v>
      </c>
    </row>
    <row r="2588" spans="1:10" x14ac:dyDescent="0.35">
      <c r="A2588" s="6">
        <v>45897</v>
      </c>
      <c r="B2588" t="s">
        <v>14</v>
      </c>
      <c r="C2588">
        <v>42</v>
      </c>
      <c r="D2588">
        <v>25.35</v>
      </c>
      <c r="E2588" s="10">
        <v>0.48444444444444446</v>
      </c>
      <c r="F2588" t="s">
        <v>19</v>
      </c>
      <c r="G2588" s="13">
        <f t="shared" si="41"/>
        <v>1064.7</v>
      </c>
    </row>
    <row r="2589" spans="1:10" x14ac:dyDescent="0.35">
      <c r="A2589" s="6">
        <v>45897</v>
      </c>
      <c r="B2589" t="s">
        <v>14</v>
      </c>
      <c r="C2589">
        <v>33</v>
      </c>
      <c r="D2589">
        <v>25.4</v>
      </c>
      <c r="E2589" s="10">
        <v>0.54313657407407401</v>
      </c>
      <c r="F2589" t="s">
        <v>19</v>
      </c>
      <c r="G2589" s="13">
        <f t="shared" si="41"/>
        <v>838.19999999999993</v>
      </c>
    </row>
    <row r="2590" spans="1:10" x14ac:dyDescent="0.35">
      <c r="A2590" s="6">
        <v>45897</v>
      </c>
      <c r="B2590" t="s">
        <v>14</v>
      </c>
      <c r="C2590">
        <v>26</v>
      </c>
      <c r="D2590">
        <v>25.4</v>
      </c>
      <c r="E2590" s="10">
        <v>0.55383101851851857</v>
      </c>
      <c r="F2590" t="s">
        <v>19</v>
      </c>
      <c r="G2590" s="13">
        <f t="shared" si="41"/>
        <v>660.4</v>
      </c>
    </row>
    <row r="2591" spans="1:10" x14ac:dyDescent="0.35">
      <c r="A2591" s="6">
        <v>45897</v>
      </c>
      <c r="B2591" t="s">
        <v>14</v>
      </c>
      <c r="C2591">
        <v>45</v>
      </c>
      <c r="D2591">
        <v>25.35</v>
      </c>
      <c r="E2591" s="10">
        <v>0.63116898148148148</v>
      </c>
      <c r="F2591" t="s">
        <v>19</v>
      </c>
      <c r="G2591" s="13">
        <f t="shared" si="41"/>
        <v>1140.75</v>
      </c>
    </row>
    <row r="2592" spans="1:10" x14ac:dyDescent="0.35">
      <c r="A2592" s="6">
        <v>45897</v>
      </c>
      <c r="B2592" t="s">
        <v>14</v>
      </c>
      <c r="C2592">
        <v>430</v>
      </c>
      <c r="D2592">
        <v>25.5</v>
      </c>
      <c r="E2592" s="10">
        <v>0.65423611111111113</v>
      </c>
      <c r="F2592" t="s">
        <v>19</v>
      </c>
      <c r="G2592" s="13">
        <f t="shared" si="41"/>
        <v>10965</v>
      </c>
    </row>
    <row r="2593" spans="1:10" x14ac:dyDescent="0.35">
      <c r="A2593" s="6">
        <v>45897</v>
      </c>
      <c r="B2593" t="s">
        <v>14</v>
      </c>
      <c r="C2593">
        <v>154</v>
      </c>
      <c r="D2593">
        <v>25.5</v>
      </c>
      <c r="E2593" s="10">
        <v>0.65423611111111113</v>
      </c>
      <c r="F2593" t="s">
        <v>19</v>
      </c>
      <c r="G2593" s="13">
        <f t="shared" si="41"/>
        <v>3927</v>
      </c>
    </row>
    <row r="2594" spans="1:10" x14ac:dyDescent="0.35">
      <c r="A2594" s="6">
        <v>45897</v>
      </c>
      <c r="B2594" t="s">
        <v>14</v>
      </c>
      <c r="C2594">
        <v>15</v>
      </c>
      <c r="D2594">
        <v>25.45</v>
      </c>
      <c r="E2594" s="10">
        <v>0.66400462962962969</v>
      </c>
      <c r="F2594" t="s">
        <v>19</v>
      </c>
      <c r="G2594" s="13">
        <f t="shared" si="41"/>
        <v>381.75</v>
      </c>
    </row>
    <row r="2595" spans="1:10" x14ac:dyDescent="0.35">
      <c r="A2595" s="6">
        <v>45897</v>
      </c>
      <c r="B2595" t="s">
        <v>14</v>
      </c>
      <c r="C2595">
        <v>110</v>
      </c>
      <c r="D2595">
        <v>25.4</v>
      </c>
      <c r="E2595" s="10">
        <v>0.6908333333333333</v>
      </c>
      <c r="F2595" t="s">
        <v>19</v>
      </c>
      <c r="G2595" s="13">
        <f t="shared" ref="G2595:G2658" si="42">C2595*D2595</f>
        <v>2794</v>
      </c>
    </row>
    <row r="2596" spans="1:10" x14ac:dyDescent="0.35">
      <c r="A2596" s="6">
        <v>45897</v>
      </c>
      <c r="B2596" t="s">
        <v>14</v>
      </c>
      <c r="C2596">
        <v>3</v>
      </c>
      <c r="D2596">
        <v>25.4</v>
      </c>
      <c r="E2596" s="10">
        <v>0.6908333333333333</v>
      </c>
      <c r="F2596" t="s">
        <v>19</v>
      </c>
      <c r="G2596" s="13">
        <f t="shared" si="42"/>
        <v>76.199999999999989</v>
      </c>
    </row>
    <row r="2597" spans="1:10" x14ac:dyDescent="0.35">
      <c r="A2597" s="6">
        <v>45897</v>
      </c>
      <c r="B2597" t="s">
        <v>14</v>
      </c>
      <c r="C2597">
        <v>29</v>
      </c>
      <c r="D2597">
        <v>25.4</v>
      </c>
      <c r="E2597" s="10">
        <v>0.6908333333333333</v>
      </c>
      <c r="F2597" t="s">
        <v>19</v>
      </c>
      <c r="G2597" s="13">
        <f t="shared" si="42"/>
        <v>736.59999999999991</v>
      </c>
      <c r="H2597" s="20">
        <f>SUM(C2586:C2597)</f>
        <v>1000</v>
      </c>
      <c r="I2597" s="15">
        <f>SUM(G2586:G2597)/H2597</f>
        <v>25.449149999999999</v>
      </c>
      <c r="J2597" s="13">
        <f>H2597*I2597</f>
        <v>25449.149999999998</v>
      </c>
    </row>
    <row r="2598" spans="1:10" x14ac:dyDescent="0.35">
      <c r="A2598" s="6">
        <v>45898</v>
      </c>
      <c r="B2598" t="s">
        <v>14</v>
      </c>
      <c r="C2598" s="20">
        <v>49</v>
      </c>
      <c r="D2598">
        <v>25.45</v>
      </c>
      <c r="E2598" s="10">
        <v>0.39634259259259258</v>
      </c>
      <c r="F2598" t="s">
        <v>19</v>
      </c>
      <c r="G2598" s="13">
        <f t="shared" si="42"/>
        <v>1247.05</v>
      </c>
    </row>
    <row r="2599" spans="1:10" x14ac:dyDescent="0.35">
      <c r="A2599" s="6">
        <v>45898</v>
      </c>
      <c r="B2599" t="s">
        <v>14</v>
      </c>
      <c r="C2599">
        <v>31</v>
      </c>
      <c r="D2599">
        <v>25.45</v>
      </c>
      <c r="E2599" s="10">
        <v>0.39634259259259258</v>
      </c>
      <c r="F2599" t="s">
        <v>19</v>
      </c>
      <c r="G2599" s="13">
        <f t="shared" si="42"/>
        <v>788.94999999999993</v>
      </c>
    </row>
    <row r="2600" spans="1:10" x14ac:dyDescent="0.35">
      <c r="A2600" s="6">
        <v>45898</v>
      </c>
      <c r="B2600" t="s">
        <v>14</v>
      </c>
      <c r="C2600">
        <v>18</v>
      </c>
      <c r="D2600">
        <v>25.45</v>
      </c>
      <c r="E2600" s="10">
        <v>0.39634259259259258</v>
      </c>
      <c r="F2600" t="s">
        <v>19</v>
      </c>
      <c r="G2600" s="13">
        <f t="shared" si="42"/>
        <v>458.09999999999997</v>
      </c>
    </row>
    <row r="2601" spans="1:10" x14ac:dyDescent="0.35">
      <c r="A2601" s="6">
        <v>45898</v>
      </c>
      <c r="B2601" t="s">
        <v>14</v>
      </c>
      <c r="C2601">
        <v>31</v>
      </c>
      <c r="D2601">
        <v>25.4</v>
      </c>
      <c r="E2601" s="10">
        <v>0.40593750000000001</v>
      </c>
      <c r="F2601" t="s">
        <v>19</v>
      </c>
      <c r="G2601" s="13">
        <f t="shared" si="42"/>
        <v>787.4</v>
      </c>
    </row>
    <row r="2602" spans="1:10" x14ac:dyDescent="0.35">
      <c r="A2602" s="6">
        <v>45898</v>
      </c>
      <c r="B2602" t="s">
        <v>14</v>
      </c>
      <c r="C2602">
        <v>18</v>
      </c>
      <c r="D2602">
        <v>25.4</v>
      </c>
      <c r="E2602" s="10">
        <v>0.40593750000000001</v>
      </c>
      <c r="F2602" t="s">
        <v>19</v>
      </c>
      <c r="G2602" s="13">
        <f t="shared" si="42"/>
        <v>457.2</v>
      </c>
    </row>
    <row r="2603" spans="1:10" x14ac:dyDescent="0.35">
      <c r="A2603" s="6">
        <v>45898</v>
      </c>
      <c r="B2603" t="s">
        <v>14</v>
      </c>
      <c r="C2603">
        <v>51</v>
      </c>
      <c r="D2603">
        <v>25.25</v>
      </c>
      <c r="E2603" s="10">
        <v>0.41487268518518516</v>
      </c>
      <c r="F2603" t="s">
        <v>19</v>
      </c>
      <c r="G2603" s="13">
        <f t="shared" si="42"/>
        <v>1287.75</v>
      </c>
    </row>
    <row r="2604" spans="1:10" x14ac:dyDescent="0.35">
      <c r="A2604" s="6">
        <v>45898</v>
      </c>
      <c r="B2604" t="s">
        <v>14</v>
      </c>
      <c r="C2604">
        <v>19</v>
      </c>
      <c r="D2604">
        <v>25.25</v>
      </c>
      <c r="E2604" s="10">
        <v>0.44277777777777777</v>
      </c>
      <c r="F2604" t="s">
        <v>19</v>
      </c>
      <c r="G2604" s="13">
        <f t="shared" si="42"/>
        <v>479.75</v>
      </c>
    </row>
    <row r="2605" spans="1:10" x14ac:dyDescent="0.35">
      <c r="A2605" s="6">
        <v>45898</v>
      </c>
      <c r="B2605" t="s">
        <v>14</v>
      </c>
      <c r="C2605">
        <v>2</v>
      </c>
      <c r="D2605">
        <v>25.4</v>
      </c>
      <c r="E2605" s="10">
        <v>0.45192129629629635</v>
      </c>
      <c r="F2605" t="s">
        <v>19</v>
      </c>
      <c r="G2605" s="13">
        <f t="shared" si="42"/>
        <v>50.8</v>
      </c>
    </row>
    <row r="2606" spans="1:10" x14ac:dyDescent="0.35">
      <c r="A2606" s="6">
        <v>45898</v>
      </c>
      <c r="B2606" t="s">
        <v>14</v>
      </c>
      <c r="C2606">
        <v>59</v>
      </c>
      <c r="D2606">
        <v>25.55</v>
      </c>
      <c r="E2606" s="10">
        <v>0.45192129629629635</v>
      </c>
      <c r="F2606" t="s">
        <v>19</v>
      </c>
      <c r="G2606" s="13">
        <f t="shared" si="42"/>
        <v>1507.45</v>
      </c>
    </row>
    <row r="2607" spans="1:10" x14ac:dyDescent="0.35">
      <c r="A2607" s="6">
        <v>45898</v>
      </c>
      <c r="B2607" t="s">
        <v>14</v>
      </c>
      <c r="C2607">
        <v>39</v>
      </c>
      <c r="D2607">
        <v>25.4</v>
      </c>
      <c r="E2607" s="10">
        <v>0.46549768518518514</v>
      </c>
      <c r="F2607" t="s">
        <v>19</v>
      </c>
      <c r="G2607" s="13">
        <f t="shared" si="42"/>
        <v>990.59999999999991</v>
      </c>
    </row>
    <row r="2608" spans="1:10" x14ac:dyDescent="0.35">
      <c r="A2608" s="6">
        <v>45898</v>
      </c>
      <c r="B2608" t="s">
        <v>14</v>
      </c>
      <c r="C2608">
        <v>36</v>
      </c>
      <c r="D2608">
        <v>25.35</v>
      </c>
      <c r="E2608" s="10">
        <v>0.48596064814814816</v>
      </c>
      <c r="F2608" t="s">
        <v>19</v>
      </c>
      <c r="G2608" s="13">
        <f t="shared" si="42"/>
        <v>912.6</v>
      </c>
    </row>
    <row r="2609" spans="1:15" x14ac:dyDescent="0.35">
      <c r="A2609" s="6">
        <v>45898</v>
      </c>
      <c r="B2609" t="s">
        <v>14</v>
      </c>
      <c r="C2609">
        <v>11</v>
      </c>
      <c r="D2609">
        <v>25.25</v>
      </c>
      <c r="E2609" s="10">
        <v>0.49255787037037035</v>
      </c>
      <c r="F2609" t="s">
        <v>19</v>
      </c>
      <c r="G2609" s="13">
        <f t="shared" si="42"/>
        <v>277.75</v>
      </c>
    </row>
    <row r="2610" spans="1:15" x14ac:dyDescent="0.35">
      <c r="A2610" s="6">
        <v>45898</v>
      </c>
      <c r="B2610" t="s">
        <v>14</v>
      </c>
      <c r="C2610">
        <v>38</v>
      </c>
      <c r="D2610">
        <v>25.25</v>
      </c>
      <c r="E2610" s="10">
        <v>0.49255787037037035</v>
      </c>
      <c r="F2610" t="s">
        <v>19</v>
      </c>
      <c r="G2610" s="13">
        <f t="shared" si="42"/>
        <v>959.5</v>
      </c>
    </row>
    <row r="2611" spans="1:15" x14ac:dyDescent="0.35">
      <c r="A2611" s="6">
        <v>45898</v>
      </c>
      <c r="B2611" t="s">
        <v>14</v>
      </c>
      <c r="C2611">
        <v>49</v>
      </c>
      <c r="D2611">
        <v>25.3</v>
      </c>
      <c r="E2611" s="10">
        <v>0.52281250000000001</v>
      </c>
      <c r="F2611" t="s">
        <v>19</v>
      </c>
      <c r="G2611" s="13">
        <f t="shared" si="42"/>
        <v>1239.7</v>
      </c>
    </row>
    <row r="2612" spans="1:15" x14ac:dyDescent="0.35">
      <c r="A2612" s="6">
        <v>45898</v>
      </c>
      <c r="B2612" t="s">
        <v>14</v>
      </c>
      <c r="C2612">
        <v>21</v>
      </c>
      <c r="D2612">
        <v>25.5</v>
      </c>
      <c r="E2612" s="10">
        <v>0.66267361111111112</v>
      </c>
      <c r="F2612" t="s">
        <v>19</v>
      </c>
      <c r="G2612" s="13">
        <f t="shared" si="42"/>
        <v>535.5</v>
      </c>
    </row>
    <row r="2613" spans="1:15" x14ac:dyDescent="0.35">
      <c r="A2613" s="6">
        <v>45898</v>
      </c>
      <c r="B2613" t="s">
        <v>14</v>
      </c>
      <c r="C2613">
        <v>51</v>
      </c>
      <c r="D2613">
        <v>25.5</v>
      </c>
      <c r="E2613" s="10">
        <v>0.66305555555555562</v>
      </c>
      <c r="F2613" t="s">
        <v>19</v>
      </c>
      <c r="G2613" s="13">
        <f t="shared" si="42"/>
        <v>1300.5</v>
      </c>
    </row>
    <row r="2614" spans="1:15" x14ac:dyDescent="0.35">
      <c r="A2614" s="6">
        <v>45898</v>
      </c>
      <c r="B2614" t="s">
        <v>14</v>
      </c>
      <c r="C2614">
        <v>12</v>
      </c>
      <c r="D2614">
        <v>25.5</v>
      </c>
      <c r="E2614" s="10">
        <v>0.66814814814814805</v>
      </c>
      <c r="F2614" t="s">
        <v>19</v>
      </c>
      <c r="G2614" s="13">
        <f t="shared" si="42"/>
        <v>306</v>
      </c>
    </row>
    <row r="2615" spans="1:15" x14ac:dyDescent="0.35">
      <c r="A2615" s="6">
        <v>45898</v>
      </c>
      <c r="B2615" t="s">
        <v>14</v>
      </c>
      <c r="C2615">
        <v>465</v>
      </c>
      <c r="D2615">
        <v>25.5</v>
      </c>
      <c r="E2615" s="10">
        <v>0.66814814814814805</v>
      </c>
      <c r="F2615" t="s">
        <v>19</v>
      </c>
      <c r="G2615" s="13">
        <f t="shared" si="42"/>
        <v>11857.5</v>
      </c>
      <c r="H2615" s="20">
        <f>SUM(C2598:C2615)</f>
        <v>1000</v>
      </c>
      <c r="I2615" s="15">
        <f>SUM(G2598:G2615)/H2615</f>
        <v>25.444099999999999</v>
      </c>
      <c r="J2615" s="13">
        <f>H2615*I2615</f>
        <v>25444.1</v>
      </c>
      <c r="K2615" s="20">
        <f>SUM(H2553:H2615)</f>
        <v>5000</v>
      </c>
      <c r="L2615" s="15">
        <f>M2615/K2615</f>
        <v>25.381</v>
      </c>
      <c r="M2615" s="15">
        <v>126905</v>
      </c>
      <c r="N2615" s="6">
        <v>45898</v>
      </c>
      <c r="O2615" s="27">
        <f>K2615/$P$2</f>
        <v>2.6588684536531579E-4</v>
      </c>
    </row>
    <row r="2616" spans="1:15" x14ac:dyDescent="0.35">
      <c r="A2616" s="6">
        <v>45901</v>
      </c>
      <c r="B2616" t="s">
        <v>14</v>
      </c>
      <c r="C2616" s="20">
        <v>62</v>
      </c>
      <c r="D2616">
        <v>25.55</v>
      </c>
      <c r="E2616" s="10">
        <v>0.39125000000000004</v>
      </c>
      <c r="F2616" t="s">
        <v>19</v>
      </c>
      <c r="G2616" s="13">
        <f t="shared" si="42"/>
        <v>1584.1000000000001</v>
      </c>
    </row>
    <row r="2617" spans="1:15" x14ac:dyDescent="0.35">
      <c r="A2617" s="6">
        <v>45901</v>
      </c>
      <c r="B2617" t="s">
        <v>14</v>
      </c>
      <c r="C2617">
        <v>42</v>
      </c>
      <c r="D2617">
        <v>25.55</v>
      </c>
      <c r="E2617" s="10">
        <v>0.39815972222222223</v>
      </c>
      <c r="F2617" t="s">
        <v>19</v>
      </c>
      <c r="G2617" s="13">
        <f t="shared" si="42"/>
        <v>1073.1000000000001</v>
      </c>
    </row>
    <row r="2618" spans="1:15" x14ac:dyDescent="0.35">
      <c r="A2618" s="6">
        <v>45901</v>
      </c>
      <c r="B2618" t="s">
        <v>14</v>
      </c>
      <c r="C2618">
        <v>42</v>
      </c>
      <c r="D2618">
        <v>25.45</v>
      </c>
      <c r="E2618" s="10">
        <v>0.40980324074074076</v>
      </c>
      <c r="F2618" t="s">
        <v>19</v>
      </c>
      <c r="G2618" s="13">
        <f t="shared" si="42"/>
        <v>1068.8999999999999</v>
      </c>
    </row>
    <row r="2619" spans="1:15" x14ac:dyDescent="0.35">
      <c r="A2619" s="6">
        <v>45901</v>
      </c>
      <c r="B2619" t="s">
        <v>14</v>
      </c>
      <c r="C2619">
        <v>3</v>
      </c>
      <c r="D2619">
        <v>25.35</v>
      </c>
      <c r="E2619" s="10">
        <v>0.44100694444444444</v>
      </c>
      <c r="F2619" t="s">
        <v>19</v>
      </c>
      <c r="G2619" s="13">
        <f t="shared" si="42"/>
        <v>76.050000000000011</v>
      </c>
    </row>
    <row r="2620" spans="1:15" x14ac:dyDescent="0.35">
      <c r="A2620" s="6">
        <v>45901</v>
      </c>
      <c r="B2620" t="s">
        <v>14</v>
      </c>
      <c r="C2620">
        <v>8</v>
      </c>
      <c r="D2620">
        <v>25.35</v>
      </c>
      <c r="E2620" s="10">
        <v>0.44988425925925929</v>
      </c>
      <c r="F2620" t="s">
        <v>19</v>
      </c>
      <c r="G2620" s="13">
        <f t="shared" si="42"/>
        <v>202.8</v>
      </c>
    </row>
    <row r="2621" spans="1:15" x14ac:dyDescent="0.35">
      <c r="A2621" s="6">
        <v>45901</v>
      </c>
      <c r="B2621" t="s">
        <v>14</v>
      </c>
      <c r="C2621">
        <v>3</v>
      </c>
      <c r="D2621">
        <v>25.35</v>
      </c>
      <c r="E2621" s="10">
        <v>0.45015046296296296</v>
      </c>
      <c r="F2621" t="s">
        <v>19</v>
      </c>
      <c r="G2621" s="13">
        <f t="shared" si="42"/>
        <v>76.050000000000011</v>
      </c>
    </row>
    <row r="2622" spans="1:15" x14ac:dyDescent="0.35">
      <c r="A2622" s="6">
        <v>45901</v>
      </c>
      <c r="B2622" t="s">
        <v>14</v>
      </c>
      <c r="C2622">
        <v>4</v>
      </c>
      <c r="D2622">
        <v>25.35</v>
      </c>
      <c r="E2622" s="10">
        <v>0.45680555555555552</v>
      </c>
      <c r="F2622" t="s">
        <v>19</v>
      </c>
      <c r="G2622" s="13">
        <f t="shared" si="42"/>
        <v>101.4</v>
      </c>
    </row>
    <row r="2623" spans="1:15" x14ac:dyDescent="0.35">
      <c r="A2623" s="6">
        <v>45901</v>
      </c>
      <c r="B2623" t="s">
        <v>14</v>
      </c>
      <c r="C2623">
        <v>1</v>
      </c>
      <c r="D2623">
        <v>25.35</v>
      </c>
      <c r="E2623" s="10">
        <v>0.45680555555555552</v>
      </c>
      <c r="F2623" t="s">
        <v>19</v>
      </c>
      <c r="G2623" s="13">
        <f t="shared" si="42"/>
        <v>25.35</v>
      </c>
    </row>
    <row r="2624" spans="1:15" x14ac:dyDescent="0.35">
      <c r="A2624" s="6">
        <v>45901</v>
      </c>
      <c r="B2624" t="s">
        <v>14</v>
      </c>
      <c r="C2624">
        <v>2</v>
      </c>
      <c r="D2624">
        <v>25.35</v>
      </c>
      <c r="E2624" s="10">
        <v>0.45680555555555552</v>
      </c>
      <c r="F2624" t="s">
        <v>19</v>
      </c>
      <c r="G2624" s="13">
        <f t="shared" si="42"/>
        <v>50.7</v>
      </c>
    </row>
    <row r="2625" spans="1:7" x14ac:dyDescent="0.35">
      <c r="A2625" s="6">
        <v>45901</v>
      </c>
      <c r="B2625" t="s">
        <v>14</v>
      </c>
      <c r="C2625">
        <v>1</v>
      </c>
      <c r="D2625">
        <v>25.35</v>
      </c>
      <c r="E2625" s="10">
        <v>0.45680555555555552</v>
      </c>
      <c r="F2625" t="s">
        <v>19</v>
      </c>
      <c r="G2625" s="13">
        <f t="shared" si="42"/>
        <v>25.35</v>
      </c>
    </row>
    <row r="2626" spans="1:7" x14ac:dyDescent="0.35">
      <c r="A2626" s="6">
        <v>45901</v>
      </c>
      <c r="B2626" t="s">
        <v>14</v>
      </c>
      <c r="C2626">
        <v>22</v>
      </c>
      <c r="D2626">
        <v>25.35</v>
      </c>
      <c r="E2626" s="10">
        <v>0.46606481481481482</v>
      </c>
      <c r="F2626" t="s">
        <v>19</v>
      </c>
      <c r="G2626" s="13">
        <f t="shared" si="42"/>
        <v>557.70000000000005</v>
      </c>
    </row>
    <row r="2627" spans="1:7" x14ac:dyDescent="0.35">
      <c r="A2627" s="6">
        <v>45901</v>
      </c>
      <c r="B2627" t="s">
        <v>14</v>
      </c>
      <c r="C2627">
        <v>11</v>
      </c>
      <c r="D2627">
        <v>25.35</v>
      </c>
      <c r="E2627" s="10">
        <v>0.46606481481481482</v>
      </c>
      <c r="F2627" t="s">
        <v>19</v>
      </c>
      <c r="G2627" s="13">
        <f t="shared" si="42"/>
        <v>278.85000000000002</v>
      </c>
    </row>
    <row r="2628" spans="1:7" x14ac:dyDescent="0.35">
      <c r="A2628" s="6">
        <v>45901</v>
      </c>
      <c r="B2628" t="s">
        <v>14</v>
      </c>
      <c r="C2628">
        <v>7</v>
      </c>
      <c r="D2628">
        <v>25.35</v>
      </c>
      <c r="E2628" s="10">
        <v>0.46606481481481482</v>
      </c>
      <c r="F2628" t="s">
        <v>19</v>
      </c>
      <c r="G2628" s="13">
        <f t="shared" si="42"/>
        <v>177.45000000000002</v>
      </c>
    </row>
    <row r="2629" spans="1:7" x14ac:dyDescent="0.35">
      <c r="A2629" s="6">
        <v>45901</v>
      </c>
      <c r="B2629" t="s">
        <v>14</v>
      </c>
      <c r="C2629">
        <v>4</v>
      </c>
      <c r="D2629">
        <v>25.3</v>
      </c>
      <c r="E2629" s="10">
        <v>0.48341435185185189</v>
      </c>
      <c r="F2629" t="s">
        <v>19</v>
      </c>
      <c r="G2629" s="13">
        <f t="shared" si="42"/>
        <v>101.2</v>
      </c>
    </row>
    <row r="2630" spans="1:7" x14ac:dyDescent="0.35">
      <c r="A2630" s="6">
        <v>45901</v>
      </c>
      <c r="B2630" t="s">
        <v>14</v>
      </c>
      <c r="C2630">
        <v>33</v>
      </c>
      <c r="D2630">
        <v>25.3</v>
      </c>
      <c r="E2630" s="10">
        <v>0.48341435185185189</v>
      </c>
      <c r="F2630" t="s">
        <v>19</v>
      </c>
      <c r="G2630" s="13">
        <f t="shared" si="42"/>
        <v>834.9</v>
      </c>
    </row>
    <row r="2631" spans="1:7" x14ac:dyDescent="0.35">
      <c r="A2631" s="6">
        <v>45901</v>
      </c>
      <c r="B2631" t="s">
        <v>14</v>
      </c>
      <c r="C2631">
        <v>7</v>
      </c>
      <c r="D2631">
        <v>25.3</v>
      </c>
      <c r="E2631" s="10">
        <v>0.48341435185185189</v>
      </c>
      <c r="F2631" t="s">
        <v>19</v>
      </c>
      <c r="G2631" s="13">
        <f t="shared" si="42"/>
        <v>177.1</v>
      </c>
    </row>
    <row r="2632" spans="1:7" x14ac:dyDescent="0.35">
      <c r="A2632" s="6">
        <v>45901</v>
      </c>
      <c r="B2632" t="s">
        <v>14</v>
      </c>
      <c r="C2632">
        <v>43</v>
      </c>
      <c r="D2632">
        <v>25.3</v>
      </c>
      <c r="E2632" s="10">
        <v>0.48341435185185189</v>
      </c>
      <c r="F2632" t="s">
        <v>19</v>
      </c>
      <c r="G2632" s="13">
        <f t="shared" si="42"/>
        <v>1087.9000000000001</v>
      </c>
    </row>
    <row r="2633" spans="1:7" x14ac:dyDescent="0.35">
      <c r="A2633" s="6">
        <v>45901</v>
      </c>
      <c r="B2633" t="s">
        <v>14</v>
      </c>
      <c r="C2633">
        <v>51</v>
      </c>
      <c r="D2633">
        <v>25.3</v>
      </c>
      <c r="E2633" s="10">
        <v>0.48341435185185189</v>
      </c>
      <c r="F2633" t="s">
        <v>19</v>
      </c>
      <c r="G2633" s="13">
        <f t="shared" si="42"/>
        <v>1290.3</v>
      </c>
    </row>
    <row r="2634" spans="1:7" x14ac:dyDescent="0.35">
      <c r="A2634" s="6">
        <v>45901</v>
      </c>
      <c r="B2634" t="s">
        <v>14</v>
      </c>
      <c r="C2634">
        <v>4</v>
      </c>
      <c r="D2634">
        <v>25.2</v>
      </c>
      <c r="E2634" s="10">
        <v>0.52971064814814817</v>
      </c>
      <c r="F2634" t="s">
        <v>19</v>
      </c>
      <c r="G2634" s="13">
        <f t="shared" si="42"/>
        <v>100.8</v>
      </c>
    </row>
    <row r="2635" spans="1:7" x14ac:dyDescent="0.35">
      <c r="A2635" s="6">
        <v>45901</v>
      </c>
      <c r="B2635" t="s">
        <v>14</v>
      </c>
      <c r="C2635">
        <v>40</v>
      </c>
      <c r="D2635">
        <v>25.2</v>
      </c>
      <c r="E2635" s="10">
        <v>0.52971064814814817</v>
      </c>
      <c r="F2635" t="s">
        <v>19</v>
      </c>
      <c r="G2635" s="13">
        <f t="shared" si="42"/>
        <v>1008</v>
      </c>
    </row>
    <row r="2636" spans="1:7" x14ac:dyDescent="0.35">
      <c r="A2636" s="6">
        <v>45901</v>
      </c>
      <c r="B2636" t="s">
        <v>14</v>
      </c>
      <c r="C2636">
        <v>4</v>
      </c>
      <c r="D2636">
        <v>25.15</v>
      </c>
      <c r="E2636" s="10">
        <v>0.5433796296296296</v>
      </c>
      <c r="F2636" t="s">
        <v>19</v>
      </c>
      <c r="G2636" s="13">
        <f t="shared" si="42"/>
        <v>100.6</v>
      </c>
    </row>
    <row r="2637" spans="1:7" x14ac:dyDescent="0.35">
      <c r="A2637" s="6">
        <v>45901</v>
      </c>
      <c r="B2637" t="s">
        <v>14</v>
      </c>
      <c r="C2637">
        <v>40</v>
      </c>
      <c r="D2637">
        <v>25.15</v>
      </c>
      <c r="E2637" s="10">
        <v>0.5433796296296296</v>
      </c>
      <c r="F2637" t="s">
        <v>19</v>
      </c>
      <c r="G2637" s="13">
        <f t="shared" si="42"/>
        <v>1006</v>
      </c>
    </row>
    <row r="2638" spans="1:7" x14ac:dyDescent="0.35">
      <c r="A2638" s="6">
        <v>45901</v>
      </c>
      <c r="B2638" t="s">
        <v>14</v>
      </c>
      <c r="C2638">
        <v>43</v>
      </c>
      <c r="D2638">
        <v>25.15</v>
      </c>
      <c r="E2638" s="10">
        <v>0.5433796296296296</v>
      </c>
      <c r="F2638" t="s">
        <v>19</v>
      </c>
      <c r="G2638" s="13">
        <f t="shared" si="42"/>
        <v>1081.45</v>
      </c>
    </row>
    <row r="2639" spans="1:7" x14ac:dyDescent="0.35">
      <c r="A2639" s="6">
        <v>45901</v>
      </c>
      <c r="B2639" t="s">
        <v>14</v>
      </c>
      <c r="C2639">
        <v>1</v>
      </c>
      <c r="D2639">
        <v>25.2</v>
      </c>
      <c r="E2639" s="10">
        <v>0.60131944444444441</v>
      </c>
      <c r="F2639" t="s">
        <v>19</v>
      </c>
      <c r="G2639" s="13">
        <f t="shared" si="42"/>
        <v>25.2</v>
      </c>
    </row>
    <row r="2640" spans="1:7" x14ac:dyDescent="0.35">
      <c r="A2640" s="6">
        <v>45901</v>
      </c>
      <c r="B2640" t="s">
        <v>14</v>
      </c>
      <c r="C2640">
        <v>1</v>
      </c>
      <c r="D2640">
        <v>25.2</v>
      </c>
      <c r="E2640" s="10">
        <v>0.60131944444444441</v>
      </c>
      <c r="F2640" t="s">
        <v>19</v>
      </c>
      <c r="G2640" s="13">
        <f t="shared" si="42"/>
        <v>25.2</v>
      </c>
    </row>
    <row r="2641" spans="1:10" x14ac:dyDescent="0.35">
      <c r="A2641" s="6">
        <v>45901</v>
      </c>
      <c r="B2641" t="s">
        <v>14</v>
      </c>
      <c r="C2641">
        <v>6</v>
      </c>
      <c r="D2641">
        <v>25.2</v>
      </c>
      <c r="E2641" s="10">
        <v>0.60131944444444441</v>
      </c>
      <c r="F2641" t="s">
        <v>19</v>
      </c>
      <c r="G2641" s="13">
        <f t="shared" si="42"/>
        <v>151.19999999999999</v>
      </c>
    </row>
    <row r="2642" spans="1:10" x14ac:dyDescent="0.35">
      <c r="A2642" s="6">
        <v>45901</v>
      </c>
      <c r="B2642" t="s">
        <v>14</v>
      </c>
      <c r="C2642">
        <v>1</v>
      </c>
      <c r="D2642">
        <v>25.2</v>
      </c>
      <c r="E2642" s="10">
        <v>0.60131944444444441</v>
      </c>
      <c r="F2642" t="s">
        <v>19</v>
      </c>
      <c r="G2642" s="13">
        <f t="shared" si="42"/>
        <v>25.2</v>
      </c>
    </row>
    <row r="2643" spans="1:10" x14ac:dyDescent="0.35">
      <c r="A2643" s="6">
        <v>45901</v>
      </c>
      <c r="B2643" t="s">
        <v>14</v>
      </c>
      <c r="C2643">
        <v>12</v>
      </c>
      <c r="D2643">
        <v>25.2</v>
      </c>
      <c r="E2643" s="10">
        <v>0.60131944444444441</v>
      </c>
      <c r="F2643" t="s">
        <v>19</v>
      </c>
      <c r="G2643" s="13">
        <f t="shared" si="42"/>
        <v>302.39999999999998</v>
      </c>
    </row>
    <row r="2644" spans="1:10" x14ac:dyDescent="0.35">
      <c r="A2644" s="6">
        <v>45901</v>
      </c>
      <c r="B2644" t="s">
        <v>14</v>
      </c>
      <c r="C2644">
        <v>2</v>
      </c>
      <c r="D2644">
        <v>25.2</v>
      </c>
      <c r="E2644" s="10">
        <v>0.60131944444444441</v>
      </c>
      <c r="F2644" t="s">
        <v>19</v>
      </c>
      <c r="G2644" s="13">
        <f t="shared" si="42"/>
        <v>50.4</v>
      </c>
    </row>
    <row r="2645" spans="1:10" x14ac:dyDescent="0.35">
      <c r="A2645" s="6">
        <v>45901</v>
      </c>
      <c r="B2645" t="s">
        <v>14</v>
      </c>
      <c r="C2645">
        <v>1</v>
      </c>
      <c r="D2645">
        <v>25.2</v>
      </c>
      <c r="E2645" s="10">
        <v>0.60131944444444441</v>
      </c>
      <c r="F2645" t="s">
        <v>19</v>
      </c>
      <c r="G2645" s="13">
        <f t="shared" si="42"/>
        <v>25.2</v>
      </c>
    </row>
    <row r="2646" spans="1:10" x14ac:dyDescent="0.35">
      <c r="A2646" s="6">
        <v>45901</v>
      </c>
      <c r="B2646" t="s">
        <v>14</v>
      </c>
      <c r="C2646">
        <v>20</v>
      </c>
      <c r="D2646">
        <v>25.2</v>
      </c>
      <c r="E2646" s="10">
        <v>0.60131944444444441</v>
      </c>
      <c r="F2646" t="s">
        <v>19</v>
      </c>
      <c r="G2646" s="13">
        <f t="shared" si="42"/>
        <v>504</v>
      </c>
    </row>
    <row r="2647" spans="1:10" x14ac:dyDescent="0.35">
      <c r="A2647" s="6">
        <v>45901</v>
      </c>
      <c r="B2647" t="s">
        <v>14</v>
      </c>
      <c r="C2647">
        <v>44</v>
      </c>
      <c r="D2647">
        <v>25.2</v>
      </c>
      <c r="E2647" s="10">
        <v>0.60131944444444441</v>
      </c>
      <c r="F2647" t="s">
        <v>19</v>
      </c>
      <c r="G2647" s="13">
        <f t="shared" si="42"/>
        <v>1108.8</v>
      </c>
    </row>
    <row r="2648" spans="1:10" x14ac:dyDescent="0.35">
      <c r="A2648" s="6">
        <v>45901</v>
      </c>
      <c r="B2648" t="s">
        <v>14</v>
      </c>
      <c r="C2648">
        <v>44</v>
      </c>
      <c r="D2648">
        <v>25.2</v>
      </c>
      <c r="E2648" s="10">
        <v>0.60131944444444441</v>
      </c>
      <c r="F2648" t="s">
        <v>19</v>
      </c>
      <c r="G2648" s="13">
        <f t="shared" si="42"/>
        <v>1108.8</v>
      </c>
    </row>
    <row r="2649" spans="1:10" x14ac:dyDescent="0.35">
      <c r="A2649" s="6">
        <v>45901</v>
      </c>
      <c r="B2649" t="s">
        <v>14</v>
      </c>
      <c r="C2649">
        <v>132</v>
      </c>
      <c r="D2649">
        <v>25.25</v>
      </c>
      <c r="E2649" s="10">
        <v>0.60131944444444441</v>
      </c>
      <c r="F2649" t="s">
        <v>19</v>
      </c>
      <c r="G2649" s="13">
        <f t="shared" si="42"/>
        <v>3333</v>
      </c>
    </row>
    <row r="2650" spans="1:10" x14ac:dyDescent="0.35">
      <c r="A2650" s="6">
        <v>45901</v>
      </c>
      <c r="B2650" t="s">
        <v>14</v>
      </c>
      <c r="C2650">
        <v>43</v>
      </c>
      <c r="D2650">
        <v>25.25</v>
      </c>
      <c r="E2650" s="10">
        <v>0.65025462962962965</v>
      </c>
      <c r="F2650" t="s">
        <v>19</v>
      </c>
      <c r="G2650" s="13">
        <f t="shared" si="42"/>
        <v>1085.75</v>
      </c>
    </row>
    <row r="2651" spans="1:10" x14ac:dyDescent="0.35">
      <c r="A2651" s="6">
        <v>45901</v>
      </c>
      <c r="B2651" t="s">
        <v>14</v>
      </c>
      <c r="C2651">
        <v>46</v>
      </c>
      <c r="D2651">
        <v>25.2</v>
      </c>
      <c r="E2651" s="10">
        <v>0.65026620370370369</v>
      </c>
      <c r="F2651" t="s">
        <v>19</v>
      </c>
      <c r="G2651" s="13">
        <f t="shared" si="42"/>
        <v>1159.2</v>
      </c>
    </row>
    <row r="2652" spans="1:10" x14ac:dyDescent="0.35">
      <c r="A2652" s="6">
        <v>45901</v>
      </c>
      <c r="B2652" t="s">
        <v>14</v>
      </c>
      <c r="C2652">
        <v>77</v>
      </c>
      <c r="D2652">
        <v>25.25</v>
      </c>
      <c r="E2652" s="10">
        <v>0.65026620370370369</v>
      </c>
      <c r="F2652" t="s">
        <v>19</v>
      </c>
      <c r="G2652" s="13">
        <f t="shared" si="42"/>
        <v>1944.25</v>
      </c>
    </row>
    <row r="2653" spans="1:10" x14ac:dyDescent="0.35">
      <c r="A2653" s="6">
        <v>45901</v>
      </c>
      <c r="B2653" t="s">
        <v>14</v>
      </c>
      <c r="C2653">
        <v>93</v>
      </c>
      <c r="D2653">
        <v>25.35</v>
      </c>
      <c r="E2653" s="10">
        <v>0.7177662037037037</v>
      </c>
      <c r="F2653" t="s">
        <v>19</v>
      </c>
      <c r="G2653" s="13">
        <f t="shared" si="42"/>
        <v>2357.5500000000002</v>
      </c>
      <c r="H2653" s="20">
        <f>SUM(C2616:C2653)</f>
        <v>1000</v>
      </c>
      <c r="I2653" s="15">
        <f>SUM(G2616:G2653)/H2653</f>
        <v>25.292200000000005</v>
      </c>
      <c r="J2653" s="13">
        <f>H2653*I2653</f>
        <v>25292.200000000004</v>
      </c>
    </row>
    <row r="2654" spans="1:10" x14ac:dyDescent="0.35">
      <c r="A2654" s="6">
        <v>45902</v>
      </c>
      <c r="B2654" t="s">
        <v>14</v>
      </c>
      <c r="C2654" s="20">
        <v>44</v>
      </c>
      <c r="D2654">
        <v>25.1</v>
      </c>
      <c r="E2654" s="10">
        <v>0.40782407407407412</v>
      </c>
      <c r="F2654" t="s">
        <v>19</v>
      </c>
      <c r="G2654" s="13">
        <f t="shared" si="42"/>
        <v>1104.4000000000001</v>
      </c>
    </row>
    <row r="2655" spans="1:10" x14ac:dyDescent="0.35">
      <c r="A2655" s="6">
        <v>45902</v>
      </c>
      <c r="B2655" t="s">
        <v>14</v>
      </c>
      <c r="C2655">
        <v>44</v>
      </c>
      <c r="D2655">
        <v>25.1</v>
      </c>
      <c r="E2655" s="10">
        <v>0.40782407407407412</v>
      </c>
      <c r="F2655" t="s">
        <v>19</v>
      </c>
      <c r="G2655" s="13">
        <f t="shared" si="42"/>
        <v>1104.4000000000001</v>
      </c>
    </row>
    <row r="2656" spans="1:10" x14ac:dyDescent="0.35">
      <c r="A2656" s="6">
        <v>45902</v>
      </c>
      <c r="B2656" t="s">
        <v>14</v>
      </c>
      <c r="C2656">
        <v>46</v>
      </c>
      <c r="D2656">
        <v>25.1</v>
      </c>
      <c r="E2656" s="10">
        <v>0.49576388888888889</v>
      </c>
      <c r="F2656" t="s">
        <v>19</v>
      </c>
      <c r="G2656" s="13">
        <f t="shared" si="42"/>
        <v>1154.6000000000001</v>
      </c>
    </row>
    <row r="2657" spans="1:10" x14ac:dyDescent="0.35">
      <c r="A2657" s="6">
        <v>45902</v>
      </c>
      <c r="B2657" t="s">
        <v>14</v>
      </c>
      <c r="C2657">
        <v>49</v>
      </c>
      <c r="D2657">
        <v>25</v>
      </c>
      <c r="E2657" s="10">
        <v>0.49576388888888889</v>
      </c>
      <c r="F2657" t="s">
        <v>19</v>
      </c>
      <c r="G2657" s="13">
        <f t="shared" si="42"/>
        <v>1225</v>
      </c>
    </row>
    <row r="2658" spans="1:10" x14ac:dyDescent="0.35">
      <c r="A2658" s="6">
        <v>45902</v>
      </c>
      <c r="B2658" t="s">
        <v>14</v>
      </c>
      <c r="C2658">
        <v>91</v>
      </c>
      <c r="D2658">
        <v>24.9</v>
      </c>
      <c r="E2658" s="10">
        <v>0.52464120370370371</v>
      </c>
      <c r="F2658" t="s">
        <v>19</v>
      </c>
      <c r="G2658" s="13">
        <f t="shared" si="42"/>
        <v>2265.9</v>
      </c>
    </row>
    <row r="2659" spans="1:10" x14ac:dyDescent="0.35">
      <c r="A2659" s="6">
        <v>45902</v>
      </c>
      <c r="B2659" t="s">
        <v>14</v>
      </c>
      <c r="C2659">
        <v>94</v>
      </c>
      <c r="D2659">
        <v>24.85</v>
      </c>
      <c r="E2659" s="10">
        <v>0.55956018518518513</v>
      </c>
      <c r="F2659" t="s">
        <v>19</v>
      </c>
      <c r="G2659" s="13">
        <f t="shared" ref="G2659:G2722" si="43">C2659*D2659</f>
        <v>2335.9</v>
      </c>
    </row>
    <row r="2660" spans="1:10" x14ac:dyDescent="0.35">
      <c r="A2660" s="6">
        <v>45902</v>
      </c>
      <c r="B2660" t="s">
        <v>14</v>
      </c>
      <c r="C2660">
        <v>36</v>
      </c>
      <c r="D2660">
        <v>24.85</v>
      </c>
      <c r="E2660" s="10">
        <v>0.55956018518518513</v>
      </c>
      <c r="F2660" t="s">
        <v>19</v>
      </c>
      <c r="G2660" s="13">
        <f t="shared" si="43"/>
        <v>894.6</v>
      </c>
    </row>
    <row r="2661" spans="1:10" x14ac:dyDescent="0.35">
      <c r="A2661" s="6">
        <v>45902</v>
      </c>
      <c r="B2661" t="s">
        <v>14</v>
      </c>
      <c r="C2661">
        <v>47</v>
      </c>
      <c r="D2661">
        <v>24.85</v>
      </c>
      <c r="E2661" s="10">
        <v>0.59289351851851857</v>
      </c>
      <c r="F2661" t="s">
        <v>19</v>
      </c>
      <c r="G2661" s="13">
        <f t="shared" si="43"/>
        <v>1167.95</v>
      </c>
    </row>
    <row r="2662" spans="1:10" x14ac:dyDescent="0.35">
      <c r="A2662" s="6">
        <v>45902</v>
      </c>
      <c r="B2662" t="s">
        <v>14</v>
      </c>
      <c r="C2662">
        <v>47</v>
      </c>
      <c r="D2662">
        <v>24.85</v>
      </c>
      <c r="E2662" s="10">
        <v>0.59289351851851857</v>
      </c>
      <c r="F2662" t="s">
        <v>19</v>
      </c>
      <c r="G2662" s="13">
        <f t="shared" si="43"/>
        <v>1167.95</v>
      </c>
    </row>
    <row r="2663" spans="1:10" x14ac:dyDescent="0.35">
      <c r="A2663" s="6">
        <v>45902</v>
      </c>
      <c r="B2663" t="s">
        <v>14</v>
      </c>
      <c r="C2663">
        <v>47</v>
      </c>
      <c r="D2663">
        <v>24.8</v>
      </c>
      <c r="E2663" s="10">
        <v>0.59289351851851857</v>
      </c>
      <c r="F2663" t="s">
        <v>19</v>
      </c>
      <c r="G2663" s="13">
        <f t="shared" si="43"/>
        <v>1165.6000000000001</v>
      </c>
    </row>
    <row r="2664" spans="1:10" x14ac:dyDescent="0.35">
      <c r="A2664" s="6">
        <v>45902</v>
      </c>
      <c r="B2664" t="s">
        <v>14</v>
      </c>
      <c r="C2664">
        <v>47</v>
      </c>
      <c r="D2664">
        <v>24.8</v>
      </c>
      <c r="E2664" s="10">
        <v>0.59289351851851857</v>
      </c>
      <c r="F2664" t="s">
        <v>19</v>
      </c>
      <c r="G2664" s="13">
        <f t="shared" si="43"/>
        <v>1165.6000000000001</v>
      </c>
    </row>
    <row r="2665" spans="1:10" x14ac:dyDescent="0.35">
      <c r="A2665" s="6">
        <v>45902</v>
      </c>
      <c r="B2665" t="s">
        <v>14</v>
      </c>
      <c r="C2665">
        <v>47</v>
      </c>
      <c r="D2665">
        <v>24.75</v>
      </c>
      <c r="E2665" s="10">
        <v>0.59693287037037035</v>
      </c>
      <c r="F2665" t="s">
        <v>19</v>
      </c>
      <c r="G2665" s="13">
        <f t="shared" si="43"/>
        <v>1163.25</v>
      </c>
    </row>
    <row r="2666" spans="1:10" x14ac:dyDescent="0.35">
      <c r="A2666" s="6">
        <v>45902</v>
      </c>
      <c r="B2666" t="s">
        <v>14</v>
      </c>
      <c r="C2666">
        <v>47</v>
      </c>
      <c r="D2666">
        <v>24.75</v>
      </c>
      <c r="E2666" s="10">
        <v>0.59693287037037035</v>
      </c>
      <c r="F2666" t="s">
        <v>19</v>
      </c>
      <c r="G2666" s="13">
        <f t="shared" si="43"/>
        <v>1163.25</v>
      </c>
    </row>
    <row r="2667" spans="1:10" x14ac:dyDescent="0.35">
      <c r="A2667" s="6">
        <v>45902</v>
      </c>
      <c r="B2667" t="s">
        <v>14</v>
      </c>
      <c r="C2667">
        <v>3</v>
      </c>
      <c r="D2667">
        <v>24.7</v>
      </c>
      <c r="E2667" s="10">
        <v>0.61288194444444444</v>
      </c>
      <c r="F2667" t="s">
        <v>19</v>
      </c>
      <c r="G2667" s="13">
        <f t="shared" si="43"/>
        <v>74.099999999999994</v>
      </c>
    </row>
    <row r="2668" spans="1:10" x14ac:dyDescent="0.35">
      <c r="A2668" s="6">
        <v>45902</v>
      </c>
      <c r="B2668" t="s">
        <v>14</v>
      </c>
      <c r="C2668">
        <v>44</v>
      </c>
      <c r="D2668">
        <v>24.7</v>
      </c>
      <c r="E2668" s="10">
        <v>0.61288194444444444</v>
      </c>
      <c r="F2668" t="s">
        <v>19</v>
      </c>
      <c r="G2668" s="13">
        <f t="shared" si="43"/>
        <v>1086.8</v>
      </c>
    </row>
    <row r="2669" spans="1:10" x14ac:dyDescent="0.35">
      <c r="A2669" s="6">
        <v>45902</v>
      </c>
      <c r="B2669" t="s">
        <v>14</v>
      </c>
      <c r="C2669">
        <v>47</v>
      </c>
      <c r="D2669">
        <v>24.7</v>
      </c>
      <c r="E2669" s="10">
        <v>0.61288194444444444</v>
      </c>
      <c r="F2669" t="s">
        <v>19</v>
      </c>
      <c r="G2669" s="13">
        <f t="shared" si="43"/>
        <v>1160.8999999999999</v>
      </c>
    </row>
    <row r="2670" spans="1:10" x14ac:dyDescent="0.35">
      <c r="A2670" s="6">
        <v>45902</v>
      </c>
      <c r="B2670" t="s">
        <v>14</v>
      </c>
      <c r="C2670">
        <v>54</v>
      </c>
      <c r="D2670">
        <v>24.7</v>
      </c>
      <c r="E2670" s="10">
        <v>0.62902777777777774</v>
      </c>
      <c r="F2670" t="s">
        <v>19</v>
      </c>
      <c r="G2670" s="13">
        <f t="shared" si="43"/>
        <v>1333.8</v>
      </c>
    </row>
    <row r="2671" spans="1:10" x14ac:dyDescent="0.35">
      <c r="A2671" s="6">
        <v>45902</v>
      </c>
      <c r="B2671" t="s">
        <v>14</v>
      </c>
      <c r="C2671">
        <v>166</v>
      </c>
      <c r="D2671">
        <v>24.7</v>
      </c>
      <c r="E2671" s="10">
        <v>0.62902777777777774</v>
      </c>
      <c r="F2671" t="s">
        <v>19</v>
      </c>
      <c r="G2671" s="13">
        <f t="shared" si="43"/>
        <v>4100.2</v>
      </c>
      <c r="H2671" s="20">
        <f>SUM(C2654:C2671)</f>
        <v>1000</v>
      </c>
      <c r="I2671" s="15">
        <f>SUM(G2654:G2671)/H2671</f>
        <v>24.834199999999999</v>
      </c>
      <c r="J2671" s="13">
        <f>H2671*I2671</f>
        <v>24834.2</v>
      </c>
    </row>
    <row r="2672" spans="1:10" x14ac:dyDescent="0.35">
      <c r="A2672" s="6">
        <v>45903</v>
      </c>
      <c r="B2672" t="s">
        <v>14</v>
      </c>
      <c r="C2672" s="20">
        <v>39</v>
      </c>
      <c r="D2672">
        <v>24.5</v>
      </c>
      <c r="E2672" s="10">
        <v>0.39531250000000001</v>
      </c>
      <c r="F2672" t="s">
        <v>19</v>
      </c>
      <c r="G2672" s="13">
        <f t="shared" si="43"/>
        <v>955.5</v>
      </c>
    </row>
    <row r="2673" spans="1:7" x14ac:dyDescent="0.35">
      <c r="A2673" s="6">
        <v>45903</v>
      </c>
      <c r="B2673" t="s">
        <v>14</v>
      </c>
      <c r="C2673">
        <v>47</v>
      </c>
      <c r="D2673">
        <v>24.5</v>
      </c>
      <c r="E2673" s="10">
        <v>0.4009375</v>
      </c>
      <c r="F2673" t="s">
        <v>19</v>
      </c>
      <c r="G2673" s="13">
        <f t="shared" si="43"/>
        <v>1151.5</v>
      </c>
    </row>
    <row r="2674" spans="1:7" x14ac:dyDescent="0.35">
      <c r="A2674" s="6">
        <v>45903</v>
      </c>
      <c r="B2674" t="s">
        <v>14</v>
      </c>
      <c r="C2674">
        <v>111</v>
      </c>
      <c r="D2674">
        <v>24.5</v>
      </c>
      <c r="E2674" s="10">
        <v>0.42689814814814814</v>
      </c>
      <c r="F2674" t="s">
        <v>19</v>
      </c>
      <c r="G2674" s="13">
        <f t="shared" si="43"/>
        <v>2719.5</v>
      </c>
    </row>
    <row r="2675" spans="1:7" x14ac:dyDescent="0.35">
      <c r="A2675" s="6">
        <v>45903</v>
      </c>
      <c r="B2675" t="s">
        <v>14</v>
      </c>
      <c r="C2675">
        <v>47</v>
      </c>
      <c r="D2675">
        <v>24.45</v>
      </c>
      <c r="E2675" s="10">
        <v>0.43228009259259265</v>
      </c>
      <c r="F2675" t="s">
        <v>19</v>
      </c>
      <c r="G2675" s="13">
        <f t="shared" si="43"/>
        <v>1149.1499999999999</v>
      </c>
    </row>
    <row r="2676" spans="1:7" x14ac:dyDescent="0.35">
      <c r="A2676" s="6">
        <v>45903</v>
      </c>
      <c r="B2676" t="s">
        <v>14</v>
      </c>
      <c r="C2676">
        <v>38</v>
      </c>
      <c r="D2676">
        <v>24.45</v>
      </c>
      <c r="E2676" s="10">
        <v>0.4455439814814815</v>
      </c>
      <c r="F2676" t="s">
        <v>19</v>
      </c>
      <c r="G2676" s="13">
        <f t="shared" si="43"/>
        <v>929.1</v>
      </c>
    </row>
    <row r="2677" spans="1:7" x14ac:dyDescent="0.35">
      <c r="A2677" s="6">
        <v>45903</v>
      </c>
      <c r="B2677" t="s">
        <v>14</v>
      </c>
      <c r="C2677">
        <v>13</v>
      </c>
      <c r="D2677">
        <v>24.35</v>
      </c>
      <c r="E2677" s="10">
        <v>0.4455439814814815</v>
      </c>
      <c r="F2677" t="s">
        <v>19</v>
      </c>
      <c r="G2677" s="13">
        <f t="shared" si="43"/>
        <v>316.55</v>
      </c>
    </row>
    <row r="2678" spans="1:7" x14ac:dyDescent="0.35">
      <c r="A2678" s="6">
        <v>45903</v>
      </c>
      <c r="B2678" t="s">
        <v>14</v>
      </c>
      <c r="C2678">
        <v>20</v>
      </c>
      <c r="D2678">
        <v>24.35</v>
      </c>
      <c r="E2678" s="10">
        <v>0.4455439814814815</v>
      </c>
      <c r="F2678" t="s">
        <v>19</v>
      </c>
      <c r="G2678" s="13">
        <f t="shared" si="43"/>
        <v>487</v>
      </c>
    </row>
    <row r="2679" spans="1:7" x14ac:dyDescent="0.35">
      <c r="A2679" s="6">
        <v>45903</v>
      </c>
      <c r="B2679" t="s">
        <v>14</v>
      </c>
      <c r="C2679">
        <v>13</v>
      </c>
      <c r="D2679">
        <v>24.3</v>
      </c>
      <c r="E2679" s="10">
        <v>0.48456018518518523</v>
      </c>
      <c r="F2679" t="s">
        <v>19</v>
      </c>
      <c r="G2679" s="13">
        <f t="shared" si="43"/>
        <v>315.90000000000003</v>
      </c>
    </row>
    <row r="2680" spans="1:7" x14ac:dyDescent="0.35">
      <c r="A2680" s="6">
        <v>45903</v>
      </c>
      <c r="B2680" t="s">
        <v>14</v>
      </c>
      <c r="C2680">
        <v>20</v>
      </c>
      <c r="D2680">
        <v>24.3</v>
      </c>
      <c r="E2680" s="10">
        <v>0.48456018518518523</v>
      </c>
      <c r="F2680" t="s">
        <v>19</v>
      </c>
      <c r="G2680" s="13">
        <f t="shared" si="43"/>
        <v>486</v>
      </c>
    </row>
    <row r="2681" spans="1:7" x14ac:dyDescent="0.35">
      <c r="A2681" s="6">
        <v>45903</v>
      </c>
      <c r="B2681" t="s">
        <v>14</v>
      </c>
      <c r="C2681">
        <v>14</v>
      </c>
      <c r="D2681">
        <v>24.3</v>
      </c>
      <c r="E2681" s="10">
        <v>0.48456018518518523</v>
      </c>
      <c r="F2681" t="s">
        <v>19</v>
      </c>
      <c r="G2681" s="13">
        <f t="shared" si="43"/>
        <v>340.2</v>
      </c>
    </row>
    <row r="2682" spans="1:7" x14ac:dyDescent="0.35">
      <c r="A2682" s="6">
        <v>45903</v>
      </c>
      <c r="B2682" t="s">
        <v>14</v>
      </c>
      <c r="C2682">
        <v>6</v>
      </c>
      <c r="D2682">
        <v>24.4</v>
      </c>
      <c r="E2682" s="10">
        <v>0.53475694444444444</v>
      </c>
      <c r="F2682" t="s">
        <v>19</v>
      </c>
      <c r="G2682" s="13">
        <f t="shared" si="43"/>
        <v>146.39999999999998</v>
      </c>
    </row>
    <row r="2683" spans="1:7" x14ac:dyDescent="0.35">
      <c r="A2683" s="6">
        <v>45903</v>
      </c>
      <c r="B2683" t="s">
        <v>14</v>
      </c>
      <c r="C2683">
        <v>6</v>
      </c>
      <c r="D2683">
        <v>24.4</v>
      </c>
      <c r="E2683" s="10">
        <v>0.53487268518518516</v>
      </c>
      <c r="F2683" t="s">
        <v>19</v>
      </c>
      <c r="G2683" s="13">
        <f t="shared" si="43"/>
        <v>146.39999999999998</v>
      </c>
    </row>
    <row r="2684" spans="1:7" x14ac:dyDescent="0.35">
      <c r="A2684" s="6">
        <v>45903</v>
      </c>
      <c r="B2684" t="s">
        <v>14</v>
      </c>
      <c r="C2684">
        <v>3</v>
      </c>
      <c r="D2684">
        <v>24.4</v>
      </c>
      <c r="E2684" s="10">
        <v>0.5355092592592593</v>
      </c>
      <c r="F2684" t="s">
        <v>19</v>
      </c>
      <c r="G2684" s="13">
        <f t="shared" si="43"/>
        <v>73.199999999999989</v>
      </c>
    </row>
    <row r="2685" spans="1:7" x14ac:dyDescent="0.35">
      <c r="A2685" s="6">
        <v>45903</v>
      </c>
      <c r="B2685" t="s">
        <v>14</v>
      </c>
      <c r="C2685">
        <v>4</v>
      </c>
      <c r="D2685">
        <v>24.4</v>
      </c>
      <c r="E2685" s="10">
        <v>0.54160879629629632</v>
      </c>
      <c r="F2685" t="s">
        <v>19</v>
      </c>
      <c r="G2685" s="13">
        <f t="shared" si="43"/>
        <v>97.6</v>
      </c>
    </row>
    <row r="2686" spans="1:7" x14ac:dyDescent="0.35">
      <c r="A2686" s="6">
        <v>45903</v>
      </c>
      <c r="B2686" t="s">
        <v>14</v>
      </c>
      <c r="C2686">
        <v>47</v>
      </c>
      <c r="D2686">
        <v>24.35</v>
      </c>
      <c r="E2686" s="10">
        <v>0.54334490740740737</v>
      </c>
      <c r="F2686" t="s">
        <v>19</v>
      </c>
      <c r="G2686" s="13">
        <f t="shared" si="43"/>
        <v>1144.45</v>
      </c>
    </row>
    <row r="2687" spans="1:7" x14ac:dyDescent="0.35">
      <c r="A2687" s="6">
        <v>45903</v>
      </c>
      <c r="B2687" t="s">
        <v>14</v>
      </c>
      <c r="C2687">
        <v>5</v>
      </c>
      <c r="D2687">
        <v>24.35</v>
      </c>
      <c r="E2687" s="10">
        <v>0.57317129629629626</v>
      </c>
      <c r="F2687" t="s">
        <v>19</v>
      </c>
      <c r="G2687" s="13">
        <f t="shared" si="43"/>
        <v>121.75</v>
      </c>
    </row>
    <row r="2688" spans="1:7" x14ac:dyDescent="0.35">
      <c r="A2688" s="6">
        <v>45903</v>
      </c>
      <c r="B2688" t="s">
        <v>14</v>
      </c>
      <c r="C2688">
        <v>45</v>
      </c>
      <c r="D2688">
        <v>24.35</v>
      </c>
      <c r="E2688" s="10">
        <v>0.5900347222222222</v>
      </c>
      <c r="F2688" t="s">
        <v>19</v>
      </c>
      <c r="G2688" s="13">
        <f t="shared" si="43"/>
        <v>1095.75</v>
      </c>
    </row>
    <row r="2689" spans="1:10" x14ac:dyDescent="0.35">
      <c r="A2689" s="6">
        <v>45903</v>
      </c>
      <c r="B2689" t="s">
        <v>14</v>
      </c>
      <c r="C2689">
        <v>168</v>
      </c>
      <c r="D2689">
        <v>24.4</v>
      </c>
      <c r="E2689" s="10">
        <v>0.63570601851851849</v>
      </c>
      <c r="F2689" t="s">
        <v>19</v>
      </c>
      <c r="G2689" s="13">
        <f t="shared" si="43"/>
        <v>4099.2</v>
      </c>
    </row>
    <row r="2690" spans="1:10" x14ac:dyDescent="0.35">
      <c r="A2690" s="6">
        <v>45903</v>
      </c>
      <c r="B2690" t="s">
        <v>14</v>
      </c>
      <c r="C2690">
        <v>124</v>
      </c>
      <c r="D2690">
        <v>24.4</v>
      </c>
      <c r="E2690" s="10">
        <v>0.63570601851851849</v>
      </c>
      <c r="F2690" t="s">
        <v>19</v>
      </c>
      <c r="G2690" s="13">
        <f t="shared" si="43"/>
        <v>3025.6</v>
      </c>
    </row>
    <row r="2691" spans="1:10" x14ac:dyDescent="0.35">
      <c r="A2691" s="6">
        <v>45903</v>
      </c>
      <c r="B2691" t="s">
        <v>14</v>
      </c>
      <c r="C2691">
        <v>46</v>
      </c>
      <c r="D2691">
        <v>24.4</v>
      </c>
      <c r="E2691" s="10">
        <v>0.63572916666666668</v>
      </c>
      <c r="F2691" t="s">
        <v>19</v>
      </c>
      <c r="G2691" s="13">
        <f t="shared" si="43"/>
        <v>1122.3999999999999</v>
      </c>
    </row>
    <row r="2692" spans="1:10" x14ac:dyDescent="0.35">
      <c r="A2692" s="6">
        <v>45903</v>
      </c>
      <c r="B2692" t="s">
        <v>14</v>
      </c>
      <c r="C2692">
        <v>2</v>
      </c>
      <c r="D2692">
        <v>24.4</v>
      </c>
      <c r="E2692" s="10">
        <v>0.63623842592592594</v>
      </c>
      <c r="F2692" t="s">
        <v>19</v>
      </c>
      <c r="G2692" s="13">
        <f t="shared" si="43"/>
        <v>48.8</v>
      </c>
    </row>
    <row r="2693" spans="1:10" x14ac:dyDescent="0.35">
      <c r="A2693" s="6">
        <v>45903</v>
      </c>
      <c r="B2693" t="s">
        <v>14</v>
      </c>
      <c r="C2693">
        <v>46</v>
      </c>
      <c r="D2693">
        <v>24.35</v>
      </c>
      <c r="E2693" s="10">
        <v>0.63628472222222221</v>
      </c>
      <c r="F2693" t="s">
        <v>19</v>
      </c>
      <c r="G2693" s="13">
        <f t="shared" si="43"/>
        <v>1120.1000000000001</v>
      </c>
    </row>
    <row r="2694" spans="1:10" x14ac:dyDescent="0.35">
      <c r="A2694" s="6">
        <v>45903</v>
      </c>
      <c r="B2694" t="s">
        <v>14</v>
      </c>
      <c r="C2694">
        <v>1</v>
      </c>
      <c r="D2694">
        <v>24.35</v>
      </c>
      <c r="E2694" s="10">
        <v>0.64634259259259264</v>
      </c>
      <c r="F2694" t="s">
        <v>19</v>
      </c>
      <c r="G2694" s="13">
        <f t="shared" si="43"/>
        <v>24.35</v>
      </c>
    </row>
    <row r="2695" spans="1:10" x14ac:dyDescent="0.35">
      <c r="A2695" s="6">
        <v>45903</v>
      </c>
      <c r="B2695" t="s">
        <v>14</v>
      </c>
      <c r="C2695">
        <v>5</v>
      </c>
      <c r="D2695">
        <v>24.2</v>
      </c>
      <c r="E2695" s="10">
        <v>0.69292824074074078</v>
      </c>
      <c r="F2695" t="s">
        <v>19</v>
      </c>
      <c r="G2695" s="13">
        <f t="shared" si="43"/>
        <v>121</v>
      </c>
    </row>
    <row r="2696" spans="1:10" x14ac:dyDescent="0.35">
      <c r="A2696" s="6">
        <v>45903</v>
      </c>
      <c r="B2696" t="s">
        <v>14</v>
      </c>
      <c r="C2696">
        <v>5</v>
      </c>
      <c r="D2696">
        <v>24.2</v>
      </c>
      <c r="E2696" s="10">
        <v>0.6977199074074073</v>
      </c>
      <c r="F2696" t="s">
        <v>19</v>
      </c>
      <c r="G2696" s="13">
        <f t="shared" si="43"/>
        <v>121</v>
      </c>
    </row>
    <row r="2697" spans="1:10" x14ac:dyDescent="0.35">
      <c r="A2697" s="6">
        <v>45903</v>
      </c>
      <c r="B2697" t="s">
        <v>14</v>
      </c>
      <c r="C2697">
        <v>38</v>
      </c>
      <c r="D2697">
        <v>24.2</v>
      </c>
      <c r="E2697" s="10">
        <v>0.69859953703703714</v>
      </c>
      <c r="F2697" t="s">
        <v>19</v>
      </c>
      <c r="G2697" s="13">
        <f t="shared" si="43"/>
        <v>919.6</v>
      </c>
    </row>
    <row r="2698" spans="1:10" x14ac:dyDescent="0.35">
      <c r="A2698" s="6">
        <v>45903</v>
      </c>
      <c r="B2698" t="s">
        <v>14</v>
      </c>
      <c r="C2698">
        <v>5</v>
      </c>
      <c r="D2698">
        <v>24.2</v>
      </c>
      <c r="E2698" s="10">
        <v>0.7055324074074073</v>
      </c>
      <c r="F2698" t="s">
        <v>19</v>
      </c>
      <c r="G2698" s="13">
        <f t="shared" si="43"/>
        <v>121</v>
      </c>
    </row>
    <row r="2699" spans="1:10" x14ac:dyDescent="0.35">
      <c r="A2699" s="6">
        <v>45903</v>
      </c>
      <c r="B2699" t="s">
        <v>14</v>
      </c>
      <c r="C2699">
        <v>82</v>
      </c>
      <c r="D2699">
        <v>24.2</v>
      </c>
      <c r="E2699" s="10">
        <v>0.7055324074074073</v>
      </c>
      <c r="F2699" t="s">
        <v>19</v>
      </c>
      <c r="G2699" s="13">
        <f t="shared" si="43"/>
        <v>1984.3999999999999</v>
      </c>
      <c r="H2699" s="20">
        <f>SUM(C2672:C2699)</f>
        <v>1000</v>
      </c>
      <c r="I2699" s="15">
        <f>SUM(G2672:G2699)/H2699</f>
        <v>24.383399999999998</v>
      </c>
      <c r="J2699" s="13">
        <f>H2699*I2699</f>
        <v>24383.399999999998</v>
      </c>
    </row>
    <row r="2700" spans="1:10" x14ac:dyDescent="0.35">
      <c r="A2700" s="6">
        <v>45904</v>
      </c>
      <c r="B2700" t="s">
        <v>14</v>
      </c>
      <c r="C2700" s="20">
        <v>139</v>
      </c>
      <c r="D2700">
        <v>24.3</v>
      </c>
      <c r="E2700" s="10">
        <v>0.42585648148148153</v>
      </c>
      <c r="F2700" t="s">
        <v>19</v>
      </c>
      <c r="G2700" s="13">
        <f t="shared" si="43"/>
        <v>3377.7000000000003</v>
      </c>
    </row>
    <row r="2701" spans="1:10" x14ac:dyDescent="0.35">
      <c r="A2701" s="6">
        <v>45904</v>
      </c>
      <c r="B2701" t="s">
        <v>14</v>
      </c>
      <c r="C2701">
        <v>47</v>
      </c>
      <c r="D2701">
        <v>24.3</v>
      </c>
      <c r="E2701" s="10">
        <v>0.43336805555555552</v>
      </c>
      <c r="F2701" t="s">
        <v>19</v>
      </c>
      <c r="G2701" s="13">
        <f t="shared" si="43"/>
        <v>1142.1000000000001</v>
      </c>
    </row>
    <row r="2702" spans="1:10" x14ac:dyDescent="0.35">
      <c r="A2702" s="6">
        <v>45904</v>
      </c>
      <c r="B2702" t="s">
        <v>14</v>
      </c>
      <c r="C2702">
        <v>36</v>
      </c>
      <c r="D2702">
        <v>24.3</v>
      </c>
      <c r="E2702" s="10">
        <v>0.44836805555555559</v>
      </c>
      <c r="F2702" t="s">
        <v>19</v>
      </c>
      <c r="G2702" s="13">
        <f t="shared" si="43"/>
        <v>874.80000000000007</v>
      </c>
    </row>
    <row r="2703" spans="1:10" x14ac:dyDescent="0.35">
      <c r="A2703" s="6">
        <v>45904</v>
      </c>
      <c r="B2703" t="s">
        <v>14</v>
      </c>
      <c r="C2703">
        <v>36</v>
      </c>
      <c r="D2703">
        <v>24.3</v>
      </c>
      <c r="E2703" s="10">
        <v>0.46545138888888887</v>
      </c>
      <c r="F2703" t="s">
        <v>19</v>
      </c>
      <c r="G2703" s="13">
        <f t="shared" si="43"/>
        <v>874.80000000000007</v>
      </c>
    </row>
    <row r="2704" spans="1:10" x14ac:dyDescent="0.35">
      <c r="A2704" s="6">
        <v>45904</v>
      </c>
      <c r="B2704" t="s">
        <v>14</v>
      </c>
      <c r="C2704">
        <v>21</v>
      </c>
      <c r="D2704">
        <v>24.15</v>
      </c>
      <c r="E2704" s="10">
        <v>0.48381944444444441</v>
      </c>
      <c r="F2704" t="s">
        <v>19</v>
      </c>
      <c r="G2704" s="13">
        <f t="shared" si="43"/>
        <v>507.15</v>
      </c>
    </row>
    <row r="2705" spans="1:10" x14ac:dyDescent="0.35">
      <c r="A2705" s="6">
        <v>45904</v>
      </c>
      <c r="B2705" t="s">
        <v>14</v>
      </c>
      <c r="C2705">
        <v>26</v>
      </c>
      <c r="D2705">
        <v>24.15</v>
      </c>
      <c r="E2705" s="10">
        <v>0.48381944444444441</v>
      </c>
      <c r="F2705" t="s">
        <v>19</v>
      </c>
      <c r="G2705" s="13">
        <f t="shared" si="43"/>
        <v>627.9</v>
      </c>
    </row>
    <row r="2706" spans="1:10" x14ac:dyDescent="0.35">
      <c r="A2706" s="6">
        <v>45904</v>
      </c>
      <c r="B2706" t="s">
        <v>14</v>
      </c>
      <c r="C2706">
        <v>2</v>
      </c>
      <c r="D2706">
        <v>24.25</v>
      </c>
      <c r="E2706" s="10">
        <v>0.53540509259259261</v>
      </c>
      <c r="F2706" t="s">
        <v>19</v>
      </c>
      <c r="G2706" s="13">
        <f t="shared" si="43"/>
        <v>48.5</v>
      </c>
    </row>
    <row r="2707" spans="1:10" x14ac:dyDescent="0.35">
      <c r="A2707" s="6">
        <v>45904</v>
      </c>
      <c r="B2707" t="s">
        <v>14</v>
      </c>
      <c r="C2707">
        <v>2</v>
      </c>
      <c r="D2707">
        <v>24.3</v>
      </c>
      <c r="E2707" s="10">
        <v>0.54311342592592593</v>
      </c>
      <c r="F2707" t="s">
        <v>19</v>
      </c>
      <c r="G2707" s="13">
        <f t="shared" si="43"/>
        <v>48.6</v>
      </c>
    </row>
    <row r="2708" spans="1:10" x14ac:dyDescent="0.35">
      <c r="A2708" s="6">
        <v>45904</v>
      </c>
      <c r="B2708" t="s">
        <v>14</v>
      </c>
      <c r="C2708">
        <v>89</v>
      </c>
      <c r="D2708">
        <v>24.3</v>
      </c>
      <c r="E2708" s="10">
        <v>0.54311342592592593</v>
      </c>
      <c r="F2708" t="s">
        <v>19</v>
      </c>
      <c r="G2708" s="13">
        <f t="shared" si="43"/>
        <v>2162.7000000000003</v>
      </c>
    </row>
    <row r="2709" spans="1:10" x14ac:dyDescent="0.35">
      <c r="A2709" s="6">
        <v>45904</v>
      </c>
      <c r="B2709" t="s">
        <v>14</v>
      </c>
      <c r="C2709">
        <v>44</v>
      </c>
      <c r="D2709">
        <v>24.25</v>
      </c>
      <c r="E2709" s="10">
        <v>0.57510416666666664</v>
      </c>
      <c r="F2709" t="s">
        <v>19</v>
      </c>
      <c r="G2709" s="13">
        <f t="shared" si="43"/>
        <v>1067</v>
      </c>
    </row>
    <row r="2710" spans="1:10" x14ac:dyDescent="0.35">
      <c r="A2710" s="6">
        <v>45904</v>
      </c>
      <c r="B2710" t="s">
        <v>14</v>
      </c>
      <c r="C2710">
        <v>136</v>
      </c>
      <c r="D2710">
        <v>24.3</v>
      </c>
      <c r="E2710" s="10">
        <v>0.60873842592592597</v>
      </c>
      <c r="F2710" t="s">
        <v>19</v>
      </c>
      <c r="G2710" s="13">
        <f t="shared" si="43"/>
        <v>3304.8</v>
      </c>
    </row>
    <row r="2711" spans="1:10" x14ac:dyDescent="0.35">
      <c r="A2711" s="6">
        <v>45904</v>
      </c>
      <c r="B2711" t="s">
        <v>14</v>
      </c>
      <c r="C2711">
        <v>45</v>
      </c>
      <c r="D2711">
        <v>24.3</v>
      </c>
      <c r="E2711" s="10">
        <v>0.60873842592592597</v>
      </c>
      <c r="F2711" t="s">
        <v>19</v>
      </c>
      <c r="G2711" s="13">
        <f t="shared" si="43"/>
        <v>1093.5</v>
      </c>
    </row>
    <row r="2712" spans="1:10" x14ac:dyDescent="0.35">
      <c r="A2712" s="6">
        <v>45904</v>
      </c>
      <c r="B2712" t="s">
        <v>14</v>
      </c>
      <c r="C2712">
        <v>45</v>
      </c>
      <c r="D2712">
        <v>24.3</v>
      </c>
      <c r="E2712" s="10">
        <v>0.60873842592592597</v>
      </c>
      <c r="F2712" t="s">
        <v>19</v>
      </c>
      <c r="G2712" s="13">
        <f t="shared" si="43"/>
        <v>1093.5</v>
      </c>
    </row>
    <row r="2713" spans="1:10" x14ac:dyDescent="0.35">
      <c r="A2713" s="6">
        <v>45904</v>
      </c>
      <c r="B2713" t="s">
        <v>14</v>
      </c>
      <c r="C2713">
        <v>216</v>
      </c>
      <c r="D2713">
        <v>24.3</v>
      </c>
      <c r="E2713" s="10">
        <v>0.60873842592592597</v>
      </c>
      <c r="F2713" t="s">
        <v>19</v>
      </c>
      <c r="G2713" s="13">
        <f t="shared" si="43"/>
        <v>5248.8</v>
      </c>
    </row>
    <row r="2714" spans="1:10" x14ac:dyDescent="0.35">
      <c r="A2714" s="6">
        <v>45904</v>
      </c>
      <c r="B2714" t="s">
        <v>14</v>
      </c>
      <c r="C2714">
        <v>3</v>
      </c>
      <c r="D2714">
        <v>24.2</v>
      </c>
      <c r="E2714" s="10">
        <v>0.66258101851851847</v>
      </c>
      <c r="F2714" t="s">
        <v>19</v>
      </c>
      <c r="G2714" s="13">
        <f t="shared" si="43"/>
        <v>72.599999999999994</v>
      </c>
    </row>
    <row r="2715" spans="1:10" x14ac:dyDescent="0.35">
      <c r="A2715" s="6">
        <v>45904</v>
      </c>
      <c r="B2715" t="s">
        <v>14</v>
      </c>
      <c r="C2715">
        <v>20</v>
      </c>
      <c r="D2715">
        <v>24.2</v>
      </c>
      <c r="E2715" s="10">
        <v>0.67434027777777772</v>
      </c>
      <c r="F2715" t="s">
        <v>19</v>
      </c>
      <c r="G2715" s="13">
        <f t="shared" si="43"/>
        <v>484</v>
      </c>
    </row>
    <row r="2716" spans="1:10" x14ac:dyDescent="0.35">
      <c r="A2716" s="6">
        <v>45904</v>
      </c>
      <c r="B2716" t="s">
        <v>14</v>
      </c>
      <c r="C2716">
        <v>93</v>
      </c>
      <c r="D2716">
        <v>24.2</v>
      </c>
      <c r="E2716" s="10">
        <v>0.67434027777777772</v>
      </c>
      <c r="F2716" t="s">
        <v>19</v>
      </c>
      <c r="G2716" s="13">
        <f t="shared" si="43"/>
        <v>2250.6</v>
      </c>
      <c r="H2716" s="20">
        <f>SUM(C2700:C2716)</f>
        <v>1000</v>
      </c>
      <c r="I2716" s="15">
        <f>SUM(G2700:G2716)/H2716</f>
        <v>24.279049999999994</v>
      </c>
      <c r="J2716" s="13">
        <f>H2716*I2716</f>
        <v>24279.049999999996</v>
      </c>
    </row>
    <row r="2717" spans="1:10" x14ac:dyDescent="0.35">
      <c r="A2717" s="6">
        <v>45905</v>
      </c>
      <c r="B2717" t="s">
        <v>14</v>
      </c>
      <c r="C2717" s="20">
        <v>99</v>
      </c>
      <c r="D2717">
        <v>24.4</v>
      </c>
      <c r="E2717" s="10">
        <v>0.40626157407407404</v>
      </c>
      <c r="F2717" t="s">
        <v>19</v>
      </c>
      <c r="G2717" s="13">
        <f t="shared" si="43"/>
        <v>2415.6</v>
      </c>
    </row>
    <row r="2718" spans="1:10" x14ac:dyDescent="0.35">
      <c r="A2718" s="6">
        <v>45905</v>
      </c>
      <c r="B2718" t="s">
        <v>14</v>
      </c>
      <c r="C2718">
        <v>40</v>
      </c>
      <c r="D2718">
        <v>24.45</v>
      </c>
      <c r="E2718" s="10">
        <v>0.40695601851851854</v>
      </c>
      <c r="F2718" t="s">
        <v>19</v>
      </c>
      <c r="G2718" s="13">
        <f t="shared" si="43"/>
        <v>978</v>
      </c>
    </row>
    <row r="2719" spans="1:10" x14ac:dyDescent="0.35">
      <c r="A2719" s="6">
        <v>45905</v>
      </c>
      <c r="B2719" t="s">
        <v>14</v>
      </c>
      <c r="C2719">
        <v>40</v>
      </c>
      <c r="D2719">
        <v>24.45</v>
      </c>
      <c r="E2719" s="10">
        <v>0.42098379629629629</v>
      </c>
      <c r="F2719" t="s">
        <v>19</v>
      </c>
      <c r="G2719" s="13">
        <f t="shared" si="43"/>
        <v>978</v>
      </c>
    </row>
    <row r="2720" spans="1:10" x14ac:dyDescent="0.35">
      <c r="A2720" s="6">
        <v>45905</v>
      </c>
      <c r="B2720" t="s">
        <v>14</v>
      </c>
      <c r="C2720">
        <v>40</v>
      </c>
      <c r="D2720">
        <v>24.45</v>
      </c>
      <c r="E2720" s="10">
        <v>0.43660879629629629</v>
      </c>
      <c r="F2720" t="s">
        <v>19</v>
      </c>
      <c r="G2720" s="13">
        <f t="shared" si="43"/>
        <v>978</v>
      </c>
    </row>
    <row r="2721" spans="1:15" x14ac:dyDescent="0.35">
      <c r="A2721" s="6">
        <v>45905</v>
      </c>
      <c r="B2721" t="s">
        <v>14</v>
      </c>
      <c r="C2721">
        <v>31</v>
      </c>
      <c r="D2721">
        <v>24.4</v>
      </c>
      <c r="E2721" s="10">
        <v>0.46679398148148149</v>
      </c>
      <c r="F2721" t="s">
        <v>19</v>
      </c>
      <c r="G2721" s="13">
        <f t="shared" si="43"/>
        <v>756.4</v>
      </c>
    </row>
    <row r="2722" spans="1:15" x14ac:dyDescent="0.35">
      <c r="A2722" s="6">
        <v>45905</v>
      </c>
      <c r="B2722" t="s">
        <v>14</v>
      </c>
      <c r="C2722">
        <v>52</v>
      </c>
      <c r="D2722">
        <v>24.5</v>
      </c>
      <c r="E2722" s="10">
        <v>0.47471064814814817</v>
      </c>
      <c r="F2722" t="s">
        <v>19</v>
      </c>
      <c r="G2722" s="13">
        <f t="shared" si="43"/>
        <v>1274</v>
      </c>
    </row>
    <row r="2723" spans="1:15" x14ac:dyDescent="0.35">
      <c r="A2723" s="6">
        <v>45905</v>
      </c>
      <c r="B2723" t="s">
        <v>14</v>
      </c>
      <c r="C2723">
        <v>38</v>
      </c>
      <c r="D2723">
        <v>24.45</v>
      </c>
      <c r="E2723" s="10">
        <v>0.49077546296296298</v>
      </c>
      <c r="F2723" t="s">
        <v>19</v>
      </c>
      <c r="G2723" s="13">
        <f t="shared" ref="G2723:G2786" si="44">C2723*D2723</f>
        <v>929.1</v>
      </c>
    </row>
    <row r="2724" spans="1:15" x14ac:dyDescent="0.35">
      <c r="A2724" s="6">
        <v>45905</v>
      </c>
      <c r="B2724" t="s">
        <v>14</v>
      </c>
      <c r="C2724">
        <v>38</v>
      </c>
      <c r="D2724">
        <v>24.45</v>
      </c>
      <c r="E2724" s="10">
        <v>0.51094907407407408</v>
      </c>
      <c r="F2724" t="s">
        <v>19</v>
      </c>
      <c r="G2724" s="13">
        <f t="shared" si="44"/>
        <v>929.1</v>
      </c>
    </row>
    <row r="2725" spans="1:15" x14ac:dyDescent="0.35">
      <c r="A2725" s="6">
        <v>45905</v>
      </c>
      <c r="B2725" t="s">
        <v>14</v>
      </c>
      <c r="C2725">
        <v>32</v>
      </c>
      <c r="D2725">
        <v>24.35</v>
      </c>
      <c r="E2725" s="10">
        <v>0.53149305555555559</v>
      </c>
      <c r="F2725" t="s">
        <v>19</v>
      </c>
      <c r="G2725" s="13">
        <f t="shared" si="44"/>
        <v>779.2</v>
      </c>
    </row>
    <row r="2726" spans="1:15" x14ac:dyDescent="0.35">
      <c r="A2726" s="6">
        <v>45905</v>
      </c>
      <c r="B2726" t="s">
        <v>14</v>
      </c>
      <c r="C2726">
        <v>3</v>
      </c>
      <c r="D2726">
        <v>24.3</v>
      </c>
      <c r="E2726" s="10">
        <v>0.57143518518518521</v>
      </c>
      <c r="F2726" t="s">
        <v>19</v>
      </c>
      <c r="G2726" s="13">
        <f t="shared" si="44"/>
        <v>72.900000000000006</v>
      </c>
    </row>
    <row r="2727" spans="1:15" x14ac:dyDescent="0.35">
      <c r="A2727" s="6">
        <v>45905</v>
      </c>
      <c r="B2727" t="s">
        <v>14</v>
      </c>
      <c r="C2727">
        <v>26</v>
      </c>
      <c r="D2727">
        <v>24.3</v>
      </c>
      <c r="E2727" s="10">
        <v>0.57145833333333329</v>
      </c>
      <c r="F2727" t="s">
        <v>19</v>
      </c>
      <c r="G2727" s="13">
        <f t="shared" si="44"/>
        <v>631.80000000000007</v>
      </c>
    </row>
    <row r="2728" spans="1:15" x14ac:dyDescent="0.35">
      <c r="A2728" s="6">
        <v>45905</v>
      </c>
      <c r="B2728" t="s">
        <v>14</v>
      </c>
      <c r="C2728">
        <v>3</v>
      </c>
      <c r="D2728">
        <v>24.3</v>
      </c>
      <c r="E2728" s="10">
        <v>0.60560185185185189</v>
      </c>
      <c r="F2728" t="s">
        <v>19</v>
      </c>
      <c r="G2728" s="13">
        <f t="shared" si="44"/>
        <v>72.900000000000006</v>
      </c>
    </row>
    <row r="2729" spans="1:15" x14ac:dyDescent="0.35">
      <c r="A2729" s="6">
        <v>45905</v>
      </c>
      <c r="B2729" t="s">
        <v>14</v>
      </c>
      <c r="C2729">
        <v>29</v>
      </c>
      <c r="D2729">
        <v>24.3</v>
      </c>
      <c r="E2729" s="10">
        <v>0.60560185185185189</v>
      </c>
      <c r="F2729" t="s">
        <v>19</v>
      </c>
      <c r="G2729" s="13">
        <f t="shared" si="44"/>
        <v>704.7</v>
      </c>
    </row>
    <row r="2730" spans="1:15" x14ac:dyDescent="0.35">
      <c r="A2730" s="6">
        <v>45905</v>
      </c>
      <c r="B2730" t="s">
        <v>14</v>
      </c>
      <c r="C2730">
        <v>62</v>
      </c>
      <c r="D2730">
        <v>24.4</v>
      </c>
      <c r="E2730" s="10">
        <v>0.64483796296296292</v>
      </c>
      <c r="F2730" t="s">
        <v>19</v>
      </c>
      <c r="G2730" s="13">
        <f t="shared" si="44"/>
        <v>1512.8</v>
      </c>
    </row>
    <row r="2731" spans="1:15" x14ac:dyDescent="0.35">
      <c r="A2731" s="6">
        <v>45905</v>
      </c>
      <c r="B2731" t="s">
        <v>14</v>
      </c>
      <c r="C2731">
        <v>107</v>
      </c>
      <c r="D2731">
        <v>24.4</v>
      </c>
      <c r="E2731" s="10">
        <v>0.64483796296296292</v>
      </c>
      <c r="F2731" t="s">
        <v>19</v>
      </c>
      <c r="G2731" s="13">
        <f t="shared" si="44"/>
        <v>2610.7999999999997</v>
      </c>
    </row>
    <row r="2732" spans="1:15" x14ac:dyDescent="0.35">
      <c r="A2732" s="6">
        <v>45905</v>
      </c>
      <c r="B2732" t="s">
        <v>14</v>
      </c>
      <c r="C2732">
        <v>131</v>
      </c>
      <c r="D2732">
        <v>24.25</v>
      </c>
      <c r="E2732" s="10">
        <v>0.69077546296296299</v>
      </c>
      <c r="F2732" t="s">
        <v>19</v>
      </c>
      <c r="G2732" s="13">
        <f t="shared" si="44"/>
        <v>3176.75</v>
      </c>
    </row>
    <row r="2733" spans="1:15" x14ac:dyDescent="0.35">
      <c r="A2733" s="6">
        <v>45905</v>
      </c>
      <c r="B2733" t="s">
        <v>14</v>
      </c>
      <c r="C2733">
        <v>13</v>
      </c>
      <c r="D2733">
        <v>24.25</v>
      </c>
      <c r="E2733" s="10">
        <v>0.69077546296296299</v>
      </c>
      <c r="F2733" t="s">
        <v>19</v>
      </c>
      <c r="G2733" s="13">
        <f t="shared" si="44"/>
        <v>315.25</v>
      </c>
    </row>
    <row r="2734" spans="1:15" x14ac:dyDescent="0.35">
      <c r="A2734" s="6">
        <v>45905</v>
      </c>
      <c r="B2734" t="s">
        <v>14</v>
      </c>
      <c r="C2734">
        <v>20</v>
      </c>
      <c r="D2734">
        <v>24.25</v>
      </c>
      <c r="E2734" s="10">
        <v>0.69077546296296299</v>
      </c>
      <c r="F2734" t="s">
        <v>19</v>
      </c>
      <c r="G2734" s="13">
        <f t="shared" si="44"/>
        <v>485</v>
      </c>
    </row>
    <row r="2735" spans="1:15" x14ac:dyDescent="0.35">
      <c r="A2735" s="6">
        <v>45905</v>
      </c>
      <c r="B2735" t="s">
        <v>14</v>
      </c>
      <c r="C2735">
        <v>160</v>
      </c>
      <c r="D2735">
        <v>24.25</v>
      </c>
      <c r="E2735" s="10">
        <v>0.69144675925925936</v>
      </c>
      <c r="F2735" t="s">
        <v>19</v>
      </c>
      <c r="G2735" s="13">
        <f t="shared" si="44"/>
        <v>3880</v>
      </c>
    </row>
    <row r="2736" spans="1:15" x14ac:dyDescent="0.35">
      <c r="A2736" s="6">
        <v>45905</v>
      </c>
      <c r="B2736" t="s">
        <v>14</v>
      </c>
      <c r="C2736">
        <v>36</v>
      </c>
      <c r="D2736">
        <v>24.25</v>
      </c>
      <c r="E2736" s="10">
        <v>0.69144675925925936</v>
      </c>
      <c r="F2736" t="s">
        <v>19</v>
      </c>
      <c r="G2736" s="13">
        <f t="shared" si="44"/>
        <v>873</v>
      </c>
      <c r="H2736" s="20">
        <f>SUM(C2717:C2736)</f>
        <v>1000</v>
      </c>
      <c r="I2736" s="15">
        <f>SUM(G2717:G2736)/H2736</f>
        <v>24.353300000000001</v>
      </c>
      <c r="J2736" s="13">
        <f>H2736*I2736</f>
        <v>24353.3</v>
      </c>
      <c r="K2736" s="20">
        <f>SUM(H2616:H2736)</f>
        <v>5000</v>
      </c>
      <c r="L2736" s="15">
        <f>M2736/K2736</f>
        <v>24.628399999999999</v>
      </c>
      <c r="M2736" s="15">
        <v>123142</v>
      </c>
      <c r="N2736" s="6">
        <v>45905</v>
      </c>
      <c r="O2736" s="27">
        <f>K2736/$P$2</f>
        <v>2.6588684536531579E-4</v>
      </c>
    </row>
    <row r="2737" spans="1:7" x14ac:dyDescent="0.35">
      <c r="A2737" s="6">
        <v>45908</v>
      </c>
      <c r="B2737" t="s">
        <v>14</v>
      </c>
      <c r="C2737" s="20">
        <v>32</v>
      </c>
      <c r="D2737">
        <v>24.15</v>
      </c>
      <c r="E2737" s="10">
        <v>0.38034722222222223</v>
      </c>
      <c r="F2737" t="s">
        <v>19</v>
      </c>
      <c r="G2737" s="13">
        <f t="shared" si="44"/>
        <v>772.8</v>
      </c>
    </row>
    <row r="2738" spans="1:7" x14ac:dyDescent="0.35">
      <c r="A2738" s="6">
        <v>45908</v>
      </c>
      <c r="B2738" t="s">
        <v>14</v>
      </c>
      <c r="C2738">
        <v>32</v>
      </c>
      <c r="D2738">
        <v>24.1</v>
      </c>
      <c r="E2738" s="10">
        <v>0.39047453703703705</v>
      </c>
      <c r="F2738" t="s">
        <v>19</v>
      </c>
      <c r="G2738" s="13">
        <f t="shared" si="44"/>
        <v>771.2</v>
      </c>
    </row>
    <row r="2739" spans="1:7" x14ac:dyDescent="0.35">
      <c r="A2739" s="6">
        <v>45908</v>
      </c>
      <c r="B2739" t="s">
        <v>14</v>
      </c>
      <c r="C2739">
        <v>33</v>
      </c>
      <c r="D2739">
        <v>24.05</v>
      </c>
      <c r="E2739" s="10">
        <v>0.39053240740740741</v>
      </c>
      <c r="F2739" t="s">
        <v>19</v>
      </c>
      <c r="G2739" s="13">
        <f t="shared" si="44"/>
        <v>793.65</v>
      </c>
    </row>
    <row r="2740" spans="1:7" x14ac:dyDescent="0.35">
      <c r="A2740" s="6">
        <v>45908</v>
      </c>
      <c r="B2740" t="s">
        <v>14</v>
      </c>
      <c r="C2740">
        <v>32</v>
      </c>
      <c r="D2740">
        <v>24.05</v>
      </c>
      <c r="E2740" s="10">
        <v>0.39967592592592593</v>
      </c>
      <c r="F2740" t="s">
        <v>19</v>
      </c>
      <c r="G2740" s="13">
        <f t="shared" si="44"/>
        <v>769.6</v>
      </c>
    </row>
    <row r="2741" spans="1:7" x14ac:dyDescent="0.35">
      <c r="A2741" s="6">
        <v>45908</v>
      </c>
      <c r="B2741" t="s">
        <v>14</v>
      </c>
      <c r="C2741">
        <v>50</v>
      </c>
      <c r="D2741">
        <v>24</v>
      </c>
      <c r="E2741" s="10">
        <v>0.4185532407407408</v>
      </c>
      <c r="F2741" t="s">
        <v>19</v>
      </c>
      <c r="G2741" s="13">
        <f t="shared" si="44"/>
        <v>1200</v>
      </c>
    </row>
    <row r="2742" spans="1:7" x14ac:dyDescent="0.35">
      <c r="A2742" s="6">
        <v>45908</v>
      </c>
      <c r="B2742" t="s">
        <v>14</v>
      </c>
      <c r="C2742">
        <v>40</v>
      </c>
      <c r="D2742">
        <v>24.1</v>
      </c>
      <c r="E2742" s="10">
        <v>0.424375</v>
      </c>
      <c r="F2742" t="s">
        <v>19</v>
      </c>
      <c r="G2742" s="13">
        <f t="shared" si="44"/>
        <v>964</v>
      </c>
    </row>
    <row r="2743" spans="1:7" x14ac:dyDescent="0.35">
      <c r="A2743" s="6">
        <v>45908</v>
      </c>
      <c r="B2743" t="s">
        <v>14</v>
      </c>
      <c r="C2743">
        <v>34</v>
      </c>
      <c r="D2743">
        <v>24.05</v>
      </c>
      <c r="E2743" s="10">
        <v>0.44054398148148149</v>
      </c>
      <c r="F2743" t="s">
        <v>19</v>
      </c>
      <c r="G2743" s="13">
        <f t="shared" si="44"/>
        <v>817.7</v>
      </c>
    </row>
    <row r="2744" spans="1:7" x14ac:dyDescent="0.35">
      <c r="A2744" s="6">
        <v>45908</v>
      </c>
      <c r="B2744" t="s">
        <v>14</v>
      </c>
      <c r="C2744">
        <v>6</v>
      </c>
      <c r="D2744">
        <v>24.05</v>
      </c>
      <c r="E2744" s="10">
        <v>0.44909722222222226</v>
      </c>
      <c r="F2744" t="s">
        <v>19</v>
      </c>
      <c r="G2744" s="13">
        <f t="shared" si="44"/>
        <v>144.30000000000001</v>
      </c>
    </row>
    <row r="2745" spans="1:7" x14ac:dyDescent="0.35">
      <c r="A2745" s="6">
        <v>45908</v>
      </c>
      <c r="B2745" t="s">
        <v>14</v>
      </c>
      <c r="C2745">
        <v>33</v>
      </c>
      <c r="D2745">
        <v>24</v>
      </c>
      <c r="E2745" s="10">
        <v>0.46020833333333333</v>
      </c>
      <c r="F2745" t="s">
        <v>19</v>
      </c>
      <c r="G2745" s="13">
        <f t="shared" si="44"/>
        <v>792</v>
      </c>
    </row>
    <row r="2746" spans="1:7" x14ac:dyDescent="0.35">
      <c r="A2746" s="6">
        <v>45908</v>
      </c>
      <c r="B2746" t="s">
        <v>14</v>
      </c>
      <c r="C2746">
        <v>37</v>
      </c>
      <c r="D2746">
        <v>24.05</v>
      </c>
      <c r="E2746" s="10">
        <v>0.46680555555555553</v>
      </c>
      <c r="F2746" t="s">
        <v>19</v>
      </c>
      <c r="G2746" s="13">
        <f t="shared" si="44"/>
        <v>889.85</v>
      </c>
    </row>
    <row r="2747" spans="1:7" x14ac:dyDescent="0.35">
      <c r="A2747" s="6">
        <v>45908</v>
      </c>
      <c r="B2747" t="s">
        <v>14</v>
      </c>
      <c r="C2747">
        <v>28</v>
      </c>
      <c r="D2747">
        <v>23.95</v>
      </c>
      <c r="E2747" s="10">
        <v>0.4699652777777778</v>
      </c>
      <c r="F2747" t="s">
        <v>19</v>
      </c>
      <c r="G2747" s="13">
        <f t="shared" si="44"/>
        <v>670.6</v>
      </c>
    </row>
    <row r="2748" spans="1:7" x14ac:dyDescent="0.35">
      <c r="A2748" s="6">
        <v>45908</v>
      </c>
      <c r="B2748" t="s">
        <v>14</v>
      </c>
      <c r="C2748">
        <v>3</v>
      </c>
      <c r="D2748">
        <v>23.95</v>
      </c>
      <c r="E2748" s="10">
        <v>0.4699652777777778</v>
      </c>
      <c r="F2748" t="s">
        <v>19</v>
      </c>
      <c r="G2748" s="13">
        <f t="shared" si="44"/>
        <v>71.849999999999994</v>
      </c>
    </row>
    <row r="2749" spans="1:7" x14ac:dyDescent="0.35">
      <c r="A2749" s="6">
        <v>45908</v>
      </c>
      <c r="B2749" t="s">
        <v>14</v>
      </c>
      <c r="C2749">
        <v>1</v>
      </c>
      <c r="D2749">
        <v>23.95</v>
      </c>
      <c r="E2749" s="10">
        <v>0.4699652777777778</v>
      </c>
      <c r="F2749" t="s">
        <v>19</v>
      </c>
      <c r="G2749" s="13">
        <f t="shared" si="44"/>
        <v>23.95</v>
      </c>
    </row>
    <row r="2750" spans="1:7" x14ac:dyDescent="0.35">
      <c r="A2750" s="6">
        <v>45908</v>
      </c>
      <c r="B2750" t="s">
        <v>14</v>
      </c>
      <c r="C2750">
        <v>32</v>
      </c>
      <c r="D2750">
        <v>23.95</v>
      </c>
      <c r="E2750" s="10">
        <v>0.47571759259259255</v>
      </c>
      <c r="F2750" t="s">
        <v>19</v>
      </c>
      <c r="G2750" s="13">
        <f t="shared" si="44"/>
        <v>766.4</v>
      </c>
    </row>
    <row r="2751" spans="1:7" x14ac:dyDescent="0.35">
      <c r="A2751" s="6">
        <v>45908</v>
      </c>
      <c r="B2751" t="s">
        <v>14</v>
      </c>
      <c r="C2751">
        <v>34</v>
      </c>
      <c r="D2751">
        <v>24</v>
      </c>
      <c r="E2751" s="10">
        <v>0.49275462962962963</v>
      </c>
      <c r="F2751" t="s">
        <v>19</v>
      </c>
      <c r="G2751" s="13">
        <f t="shared" si="44"/>
        <v>816</v>
      </c>
    </row>
    <row r="2752" spans="1:7" x14ac:dyDescent="0.35">
      <c r="A2752" s="6">
        <v>45908</v>
      </c>
      <c r="B2752" t="s">
        <v>14</v>
      </c>
      <c r="C2752">
        <v>34</v>
      </c>
      <c r="D2752">
        <v>23.95</v>
      </c>
      <c r="E2752" s="10">
        <v>0.50813657407407409</v>
      </c>
      <c r="F2752" t="s">
        <v>19</v>
      </c>
      <c r="G2752" s="13">
        <f t="shared" si="44"/>
        <v>814.3</v>
      </c>
    </row>
    <row r="2753" spans="1:7" x14ac:dyDescent="0.35">
      <c r="A2753" s="6">
        <v>45908</v>
      </c>
      <c r="B2753" t="s">
        <v>14</v>
      </c>
      <c r="C2753">
        <v>21</v>
      </c>
      <c r="D2753">
        <v>24.05</v>
      </c>
      <c r="E2753" s="10">
        <v>0.54560185185185184</v>
      </c>
      <c r="F2753" t="s">
        <v>19</v>
      </c>
      <c r="G2753" s="13">
        <f t="shared" si="44"/>
        <v>505.05</v>
      </c>
    </row>
    <row r="2754" spans="1:7" x14ac:dyDescent="0.35">
      <c r="A2754" s="6">
        <v>45908</v>
      </c>
      <c r="B2754" t="s">
        <v>14</v>
      </c>
      <c r="C2754">
        <v>34</v>
      </c>
      <c r="D2754">
        <v>24.05</v>
      </c>
      <c r="E2754" s="10">
        <v>0.54608796296296302</v>
      </c>
      <c r="F2754" t="s">
        <v>19</v>
      </c>
      <c r="G2754" s="13">
        <f t="shared" si="44"/>
        <v>817.7</v>
      </c>
    </row>
    <row r="2755" spans="1:7" x14ac:dyDescent="0.35">
      <c r="A2755" s="6">
        <v>45908</v>
      </c>
      <c r="B2755" t="s">
        <v>14</v>
      </c>
      <c r="C2755">
        <v>29</v>
      </c>
      <c r="D2755">
        <v>24.05</v>
      </c>
      <c r="E2755" s="10">
        <v>0.54608796296296302</v>
      </c>
      <c r="F2755" t="s">
        <v>19</v>
      </c>
      <c r="G2755" s="13">
        <f t="shared" si="44"/>
        <v>697.45</v>
      </c>
    </row>
    <row r="2756" spans="1:7" x14ac:dyDescent="0.35">
      <c r="A2756" s="6">
        <v>45908</v>
      </c>
      <c r="B2756" t="s">
        <v>14</v>
      </c>
      <c r="C2756">
        <v>32</v>
      </c>
      <c r="D2756">
        <v>24</v>
      </c>
      <c r="E2756" s="10">
        <v>0.56390046296296303</v>
      </c>
      <c r="F2756" t="s">
        <v>19</v>
      </c>
      <c r="G2756" s="13">
        <f t="shared" si="44"/>
        <v>768</v>
      </c>
    </row>
    <row r="2757" spans="1:7" x14ac:dyDescent="0.35">
      <c r="A2757" s="6">
        <v>45908</v>
      </c>
      <c r="B2757" t="s">
        <v>14</v>
      </c>
      <c r="C2757">
        <v>2</v>
      </c>
      <c r="D2757">
        <v>24.05</v>
      </c>
      <c r="E2757" s="10">
        <v>0.56406250000000002</v>
      </c>
      <c r="F2757" t="s">
        <v>19</v>
      </c>
      <c r="G2757" s="13">
        <f t="shared" si="44"/>
        <v>48.1</v>
      </c>
    </row>
    <row r="2758" spans="1:7" x14ac:dyDescent="0.35">
      <c r="A2758" s="6">
        <v>45908</v>
      </c>
      <c r="B2758" t="s">
        <v>14</v>
      </c>
      <c r="C2758">
        <v>2</v>
      </c>
      <c r="D2758">
        <v>24</v>
      </c>
      <c r="E2758" s="10">
        <v>0.58196759259259256</v>
      </c>
      <c r="F2758" t="s">
        <v>19</v>
      </c>
      <c r="G2758" s="13">
        <f t="shared" si="44"/>
        <v>48</v>
      </c>
    </row>
    <row r="2759" spans="1:7" x14ac:dyDescent="0.35">
      <c r="A2759" s="6">
        <v>45908</v>
      </c>
      <c r="B2759" t="s">
        <v>14</v>
      </c>
      <c r="C2759">
        <v>20</v>
      </c>
      <c r="D2759">
        <v>24</v>
      </c>
      <c r="E2759" s="10">
        <v>0.58196759259259256</v>
      </c>
      <c r="F2759" t="s">
        <v>19</v>
      </c>
      <c r="G2759" s="13">
        <f t="shared" si="44"/>
        <v>480</v>
      </c>
    </row>
    <row r="2760" spans="1:7" x14ac:dyDescent="0.35">
      <c r="A2760" s="6">
        <v>45908</v>
      </c>
      <c r="B2760" t="s">
        <v>14</v>
      </c>
      <c r="C2760">
        <v>46</v>
      </c>
      <c r="D2760">
        <v>24</v>
      </c>
      <c r="E2760" s="10">
        <v>0.60163194444444446</v>
      </c>
      <c r="F2760" t="s">
        <v>19</v>
      </c>
      <c r="G2760" s="13">
        <f t="shared" si="44"/>
        <v>1104</v>
      </c>
    </row>
    <row r="2761" spans="1:7" x14ac:dyDescent="0.35">
      <c r="A2761" s="6">
        <v>45908</v>
      </c>
      <c r="B2761" t="s">
        <v>14</v>
      </c>
      <c r="C2761">
        <v>50</v>
      </c>
      <c r="D2761">
        <v>24</v>
      </c>
      <c r="E2761" s="10">
        <v>0.60924768518518524</v>
      </c>
      <c r="F2761" t="s">
        <v>19</v>
      </c>
      <c r="G2761" s="13">
        <f t="shared" si="44"/>
        <v>1200</v>
      </c>
    </row>
    <row r="2762" spans="1:7" x14ac:dyDescent="0.35">
      <c r="A2762" s="6">
        <v>45908</v>
      </c>
      <c r="B2762" t="s">
        <v>14</v>
      </c>
      <c r="C2762">
        <v>2</v>
      </c>
      <c r="D2762">
        <v>23.95</v>
      </c>
      <c r="E2762" s="10">
        <v>0.61075231481481485</v>
      </c>
      <c r="F2762" t="s">
        <v>19</v>
      </c>
      <c r="G2762" s="13">
        <f t="shared" si="44"/>
        <v>47.9</v>
      </c>
    </row>
    <row r="2763" spans="1:7" x14ac:dyDescent="0.35">
      <c r="A2763" s="6">
        <v>45908</v>
      </c>
      <c r="B2763" t="s">
        <v>14</v>
      </c>
      <c r="C2763">
        <v>32</v>
      </c>
      <c r="D2763">
        <v>23.95</v>
      </c>
      <c r="E2763" s="10">
        <v>0.61668981481481489</v>
      </c>
      <c r="F2763" t="s">
        <v>19</v>
      </c>
      <c r="G2763" s="13">
        <f t="shared" si="44"/>
        <v>766.4</v>
      </c>
    </row>
    <row r="2764" spans="1:7" x14ac:dyDescent="0.35">
      <c r="A2764" s="6">
        <v>45908</v>
      </c>
      <c r="B2764" t="s">
        <v>14</v>
      </c>
      <c r="C2764">
        <v>2</v>
      </c>
      <c r="D2764">
        <v>23.95</v>
      </c>
      <c r="E2764" s="10">
        <v>0.62716435185185182</v>
      </c>
      <c r="F2764" t="s">
        <v>19</v>
      </c>
      <c r="G2764" s="13">
        <f t="shared" si="44"/>
        <v>47.9</v>
      </c>
    </row>
    <row r="2765" spans="1:7" x14ac:dyDescent="0.35">
      <c r="A2765" s="6">
        <v>45908</v>
      </c>
      <c r="B2765" t="s">
        <v>14</v>
      </c>
      <c r="C2765">
        <v>63</v>
      </c>
      <c r="D2765">
        <v>24</v>
      </c>
      <c r="E2765" s="10">
        <v>0.66075231481481478</v>
      </c>
      <c r="F2765" t="s">
        <v>19</v>
      </c>
      <c r="G2765" s="13">
        <f t="shared" si="44"/>
        <v>1512</v>
      </c>
    </row>
    <row r="2766" spans="1:7" x14ac:dyDescent="0.35">
      <c r="A2766" s="6">
        <v>45908</v>
      </c>
      <c r="B2766" t="s">
        <v>14</v>
      </c>
      <c r="C2766">
        <v>32</v>
      </c>
      <c r="D2766">
        <v>24</v>
      </c>
      <c r="E2766" s="10">
        <v>0.66075231481481478</v>
      </c>
      <c r="F2766" t="s">
        <v>19</v>
      </c>
      <c r="G2766" s="13">
        <f t="shared" si="44"/>
        <v>768</v>
      </c>
    </row>
    <row r="2767" spans="1:7" x14ac:dyDescent="0.35">
      <c r="A2767" s="6">
        <v>45908</v>
      </c>
      <c r="B2767" t="s">
        <v>14</v>
      </c>
      <c r="C2767">
        <v>31</v>
      </c>
      <c r="D2767">
        <v>24</v>
      </c>
      <c r="E2767" s="10">
        <v>0.66075231481481478</v>
      </c>
      <c r="F2767" t="s">
        <v>19</v>
      </c>
      <c r="G2767" s="13">
        <f t="shared" si="44"/>
        <v>744</v>
      </c>
    </row>
    <row r="2768" spans="1:7" x14ac:dyDescent="0.35">
      <c r="A2768" s="6">
        <v>45908</v>
      </c>
      <c r="B2768" t="s">
        <v>14</v>
      </c>
      <c r="C2768">
        <v>31</v>
      </c>
      <c r="D2768">
        <v>24</v>
      </c>
      <c r="E2768" s="10">
        <v>0.66075231481481478</v>
      </c>
      <c r="F2768" t="s">
        <v>19</v>
      </c>
      <c r="G2768" s="13">
        <f t="shared" si="44"/>
        <v>744</v>
      </c>
    </row>
    <row r="2769" spans="1:10" x14ac:dyDescent="0.35">
      <c r="A2769" s="6">
        <v>45908</v>
      </c>
      <c r="B2769" t="s">
        <v>14</v>
      </c>
      <c r="C2769">
        <v>32</v>
      </c>
      <c r="D2769">
        <v>24</v>
      </c>
      <c r="E2769" s="10">
        <v>0.66075231481481478</v>
      </c>
      <c r="F2769" t="s">
        <v>19</v>
      </c>
      <c r="G2769" s="13">
        <f t="shared" si="44"/>
        <v>768</v>
      </c>
    </row>
    <row r="2770" spans="1:10" x14ac:dyDescent="0.35">
      <c r="A2770" s="6">
        <v>45908</v>
      </c>
      <c r="B2770" t="s">
        <v>14</v>
      </c>
      <c r="C2770">
        <v>33</v>
      </c>
      <c r="D2770">
        <v>23.95</v>
      </c>
      <c r="E2770" s="10">
        <v>0.66075231481481478</v>
      </c>
      <c r="F2770" t="s">
        <v>19</v>
      </c>
      <c r="G2770" s="13">
        <f t="shared" si="44"/>
        <v>790.35</v>
      </c>
    </row>
    <row r="2771" spans="1:10" x14ac:dyDescent="0.35">
      <c r="A2771" s="6">
        <v>45908</v>
      </c>
      <c r="B2771" t="s">
        <v>14</v>
      </c>
      <c r="C2771">
        <v>32</v>
      </c>
      <c r="D2771">
        <v>23.95</v>
      </c>
      <c r="E2771" s="10">
        <v>0.66690972222222211</v>
      </c>
      <c r="F2771" t="s">
        <v>19</v>
      </c>
      <c r="G2771" s="13">
        <f t="shared" si="44"/>
        <v>766.4</v>
      </c>
    </row>
    <row r="2772" spans="1:10" x14ac:dyDescent="0.35">
      <c r="A2772" s="6">
        <v>45908</v>
      </c>
      <c r="B2772" t="s">
        <v>14</v>
      </c>
      <c r="C2772">
        <v>1</v>
      </c>
      <c r="D2772">
        <v>23.95</v>
      </c>
      <c r="E2772" s="10">
        <v>0.6694444444444444</v>
      </c>
      <c r="F2772" t="s">
        <v>19</v>
      </c>
      <c r="G2772" s="13">
        <f t="shared" si="44"/>
        <v>23.95</v>
      </c>
    </row>
    <row r="2773" spans="1:10" x14ac:dyDescent="0.35">
      <c r="A2773" s="6">
        <v>45908</v>
      </c>
      <c r="B2773" t="s">
        <v>14</v>
      </c>
      <c r="C2773">
        <v>3</v>
      </c>
      <c r="D2773">
        <v>23.95</v>
      </c>
      <c r="E2773" s="10">
        <v>0.66982638888888879</v>
      </c>
      <c r="F2773" t="s">
        <v>19</v>
      </c>
      <c r="G2773" s="13">
        <f t="shared" si="44"/>
        <v>71.849999999999994</v>
      </c>
    </row>
    <row r="2774" spans="1:10" x14ac:dyDescent="0.35">
      <c r="A2774" s="6">
        <v>45908</v>
      </c>
      <c r="B2774" t="s">
        <v>14</v>
      </c>
      <c r="C2774">
        <v>9</v>
      </c>
      <c r="D2774">
        <v>23.95</v>
      </c>
      <c r="E2774" s="10">
        <v>0.66991898148148143</v>
      </c>
      <c r="F2774" t="s">
        <v>19</v>
      </c>
      <c r="G2774" s="13">
        <f t="shared" si="44"/>
        <v>215.54999999999998</v>
      </c>
      <c r="H2774" s="20">
        <f>SUM(C2737:C2774)</f>
        <v>1000</v>
      </c>
      <c r="I2774" s="15">
        <f>SUM(G2737:G2774)/H2774</f>
        <v>24.012800000000002</v>
      </c>
      <c r="J2774" s="13">
        <f>H2774*I2774</f>
        <v>24012.800000000003</v>
      </c>
    </row>
    <row r="2775" spans="1:10" x14ac:dyDescent="0.35">
      <c r="A2775" s="6">
        <v>45909</v>
      </c>
      <c r="B2775" t="s">
        <v>14</v>
      </c>
      <c r="C2775" s="20">
        <v>35</v>
      </c>
      <c r="D2775">
        <v>23.95</v>
      </c>
      <c r="E2775" s="10">
        <v>0.39086805555555554</v>
      </c>
      <c r="F2775" t="s">
        <v>19</v>
      </c>
      <c r="G2775" s="13">
        <f t="shared" si="44"/>
        <v>838.25</v>
      </c>
    </row>
    <row r="2776" spans="1:10" x14ac:dyDescent="0.35">
      <c r="A2776" s="6">
        <v>45909</v>
      </c>
      <c r="B2776" t="s">
        <v>14</v>
      </c>
      <c r="C2776">
        <v>35</v>
      </c>
      <c r="D2776">
        <v>23.95</v>
      </c>
      <c r="E2776" s="10">
        <v>0.39086805555555554</v>
      </c>
      <c r="F2776" t="s">
        <v>19</v>
      </c>
      <c r="G2776" s="13">
        <f t="shared" si="44"/>
        <v>838.25</v>
      </c>
    </row>
    <row r="2777" spans="1:10" x14ac:dyDescent="0.35">
      <c r="A2777" s="6">
        <v>45909</v>
      </c>
      <c r="B2777" t="s">
        <v>14</v>
      </c>
      <c r="C2777">
        <v>36</v>
      </c>
      <c r="D2777">
        <v>23.95</v>
      </c>
      <c r="E2777" s="10">
        <v>0.40866898148148145</v>
      </c>
      <c r="F2777" t="s">
        <v>19</v>
      </c>
      <c r="G2777" s="13">
        <f t="shared" si="44"/>
        <v>862.19999999999993</v>
      </c>
    </row>
    <row r="2778" spans="1:10" x14ac:dyDescent="0.35">
      <c r="A2778" s="6">
        <v>45909</v>
      </c>
      <c r="B2778" t="s">
        <v>14</v>
      </c>
      <c r="C2778">
        <v>35</v>
      </c>
      <c r="D2778">
        <v>23.95</v>
      </c>
      <c r="E2778" s="10">
        <v>0.40866898148148145</v>
      </c>
      <c r="F2778" t="s">
        <v>19</v>
      </c>
      <c r="G2778" s="13">
        <f t="shared" si="44"/>
        <v>838.25</v>
      </c>
    </row>
    <row r="2779" spans="1:10" x14ac:dyDescent="0.35">
      <c r="A2779" s="6">
        <v>45909</v>
      </c>
      <c r="B2779" t="s">
        <v>14</v>
      </c>
      <c r="C2779">
        <v>38</v>
      </c>
      <c r="D2779">
        <v>23.9</v>
      </c>
      <c r="E2779" s="10">
        <v>0.40869212962962959</v>
      </c>
      <c r="F2779" t="s">
        <v>19</v>
      </c>
      <c r="G2779" s="13">
        <f t="shared" si="44"/>
        <v>908.19999999999993</v>
      </c>
    </row>
    <row r="2780" spans="1:10" x14ac:dyDescent="0.35">
      <c r="A2780" s="6">
        <v>45909</v>
      </c>
      <c r="B2780" t="s">
        <v>14</v>
      </c>
      <c r="C2780">
        <v>6</v>
      </c>
      <c r="D2780">
        <v>23.9</v>
      </c>
      <c r="E2780" s="10">
        <v>0.42021990740740739</v>
      </c>
      <c r="F2780" t="s">
        <v>19</v>
      </c>
      <c r="G2780" s="13">
        <f t="shared" si="44"/>
        <v>143.39999999999998</v>
      </c>
    </row>
    <row r="2781" spans="1:10" x14ac:dyDescent="0.35">
      <c r="A2781" s="6">
        <v>45909</v>
      </c>
      <c r="B2781" t="s">
        <v>14</v>
      </c>
      <c r="C2781">
        <v>49</v>
      </c>
      <c r="D2781">
        <v>24.05</v>
      </c>
      <c r="E2781" s="10">
        <v>0.4370486111111111</v>
      </c>
      <c r="F2781" t="s">
        <v>19</v>
      </c>
      <c r="G2781" s="13">
        <f t="shared" si="44"/>
        <v>1178.45</v>
      </c>
    </row>
    <row r="2782" spans="1:10" x14ac:dyDescent="0.35">
      <c r="A2782" s="6">
        <v>45909</v>
      </c>
      <c r="B2782" t="s">
        <v>14</v>
      </c>
      <c r="C2782">
        <v>7</v>
      </c>
      <c r="D2782">
        <v>24</v>
      </c>
      <c r="E2782" s="10">
        <v>0.43710648148148151</v>
      </c>
      <c r="F2782" t="s">
        <v>19</v>
      </c>
      <c r="G2782" s="13">
        <f t="shared" si="44"/>
        <v>168</v>
      </c>
    </row>
    <row r="2783" spans="1:10" x14ac:dyDescent="0.35">
      <c r="A2783" s="6">
        <v>45909</v>
      </c>
      <c r="B2783" t="s">
        <v>14</v>
      </c>
      <c r="C2783">
        <v>78</v>
      </c>
      <c r="D2783">
        <v>24</v>
      </c>
      <c r="E2783" s="10">
        <v>0.43935185185185183</v>
      </c>
      <c r="F2783" t="s">
        <v>19</v>
      </c>
      <c r="G2783" s="13">
        <f t="shared" si="44"/>
        <v>1872</v>
      </c>
    </row>
    <row r="2784" spans="1:10" x14ac:dyDescent="0.35">
      <c r="A2784" s="6">
        <v>45909</v>
      </c>
      <c r="B2784" t="s">
        <v>14</v>
      </c>
      <c r="C2784">
        <v>36</v>
      </c>
      <c r="D2784">
        <v>23.95</v>
      </c>
      <c r="E2784" s="10">
        <v>0.44293981481481487</v>
      </c>
      <c r="F2784" t="s">
        <v>19</v>
      </c>
      <c r="G2784" s="13">
        <f t="shared" si="44"/>
        <v>862.19999999999993</v>
      </c>
    </row>
    <row r="2785" spans="1:7" x14ac:dyDescent="0.35">
      <c r="A2785" s="6">
        <v>45909</v>
      </c>
      <c r="B2785" t="s">
        <v>14</v>
      </c>
      <c r="C2785">
        <v>20</v>
      </c>
      <c r="D2785">
        <v>23.9</v>
      </c>
      <c r="E2785" s="10">
        <v>0.45232638888888888</v>
      </c>
      <c r="F2785" t="s">
        <v>19</v>
      </c>
      <c r="G2785" s="13">
        <f t="shared" si="44"/>
        <v>478</v>
      </c>
    </row>
    <row r="2786" spans="1:7" x14ac:dyDescent="0.35">
      <c r="A2786" s="6">
        <v>45909</v>
      </c>
      <c r="B2786" t="s">
        <v>14</v>
      </c>
      <c r="C2786">
        <v>19</v>
      </c>
      <c r="D2786">
        <v>23.9</v>
      </c>
      <c r="E2786" s="10">
        <v>0.45232638888888888</v>
      </c>
      <c r="F2786" t="s">
        <v>19</v>
      </c>
      <c r="G2786" s="13">
        <f t="shared" si="44"/>
        <v>454.09999999999997</v>
      </c>
    </row>
    <row r="2787" spans="1:7" x14ac:dyDescent="0.35">
      <c r="A2787" s="6">
        <v>45909</v>
      </c>
      <c r="B2787" t="s">
        <v>14</v>
      </c>
      <c r="C2787">
        <v>20</v>
      </c>
      <c r="D2787">
        <v>23.75</v>
      </c>
      <c r="E2787" s="10">
        <v>0.45232638888888888</v>
      </c>
      <c r="F2787" t="s">
        <v>19</v>
      </c>
      <c r="G2787" s="13">
        <f t="shared" ref="G2787:G2850" si="45">C2787*D2787</f>
        <v>475</v>
      </c>
    </row>
    <row r="2788" spans="1:7" x14ac:dyDescent="0.35">
      <c r="A2788" s="6">
        <v>45909</v>
      </c>
      <c r="B2788" t="s">
        <v>14</v>
      </c>
      <c r="C2788">
        <v>19</v>
      </c>
      <c r="D2788">
        <v>23.75</v>
      </c>
      <c r="E2788" s="10">
        <v>0.45232638888888888</v>
      </c>
      <c r="F2788" t="s">
        <v>19</v>
      </c>
      <c r="G2788" s="13">
        <f t="shared" si="45"/>
        <v>451.25</v>
      </c>
    </row>
    <row r="2789" spans="1:7" x14ac:dyDescent="0.35">
      <c r="A2789" s="6">
        <v>45909</v>
      </c>
      <c r="B2789" t="s">
        <v>14</v>
      </c>
      <c r="C2789">
        <v>37</v>
      </c>
      <c r="D2789">
        <v>23.75</v>
      </c>
      <c r="E2789" s="10">
        <v>0.4604166666666667</v>
      </c>
      <c r="F2789" t="s">
        <v>19</v>
      </c>
      <c r="G2789" s="13">
        <f t="shared" si="45"/>
        <v>878.75</v>
      </c>
    </row>
    <row r="2790" spans="1:7" x14ac:dyDescent="0.35">
      <c r="A2790" s="6">
        <v>45909</v>
      </c>
      <c r="B2790" t="s">
        <v>14</v>
      </c>
      <c r="C2790">
        <v>11</v>
      </c>
      <c r="D2790">
        <v>23.7</v>
      </c>
      <c r="E2790" s="10">
        <v>0.4647337962962963</v>
      </c>
      <c r="F2790" t="s">
        <v>19</v>
      </c>
      <c r="G2790" s="13">
        <f t="shared" si="45"/>
        <v>260.7</v>
      </c>
    </row>
    <row r="2791" spans="1:7" x14ac:dyDescent="0.35">
      <c r="A2791" s="6">
        <v>45909</v>
      </c>
      <c r="B2791" t="s">
        <v>14</v>
      </c>
      <c r="C2791">
        <v>49</v>
      </c>
      <c r="D2791">
        <v>23.8</v>
      </c>
      <c r="E2791" s="10">
        <v>0.51240740740740742</v>
      </c>
      <c r="F2791" t="s">
        <v>19</v>
      </c>
      <c r="G2791" s="13">
        <f t="shared" si="45"/>
        <v>1166.2</v>
      </c>
    </row>
    <row r="2792" spans="1:7" x14ac:dyDescent="0.35">
      <c r="A2792" s="6">
        <v>45909</v>
      </c>
      <c r="B2792" t="s">
        <v>14</v>
      </c>
      <c r="C2792">
        <v>3</v>
      </c>
      <c r="D2792">
        <v>23.85</v>
      </c>
      <c r="E2792" s="10">
        <v>0.51240740740740742</v>
      </c>
      <c r="F2792" t="s">
        <v>19</v>
      </c>
      <c r="G2792" s="13">
        <f t="shared" si="45"/>
        <v>71.550000000000011</v>
      </c>
    </row>
    <row r="2793" spans="1:7" x14ac:dyDescent="0.35">
      <c r="A2793" s="6">
        <v>45909</v>
      </c>
      <c r="B2793" t="s">
        <v>14</v>
      </c>
      <c r="C2793">
        <v>6</v>
      </c>
      <c r="D2793">
        <v>23.8</v>
      </c>
      <c r="E2793" s="10">
        <v>0.51300925925925933</v>
      </c>
      <c r="F2793" t="s">
        <v>19</v>
      </c>
      <c r="G2793" s="13">
        <f t="shared" si="45"/>
        <v>142.80000000000001</v>
      </c>
    </row>
    <row r="2794" spans="1:7" x14ac:dyDescent="0.35">
      <c r="A2794" s="6">
        <v>45909</v>
      </c>
      <c r="B2794" t="s">
        <v>14</v>
      </c>
      <c r="C2794">
        <v>21</v>
      </c>
      <c r="D2794">
        <v>23.8</v>
      </c>
      <c r="E2794" s="10">
        <v>0.51421296296296293</v>
      </c>
      <c r="F2794" t="s">
        <v>19</v>
      </c>
      <c r="G2794" s="13">
        <f t="shared" si="45"/>
        <v>499.8</v>
      </c>
    </row>
    <row r="2795" spans="1:7" x14ac:dyDescent="0.35">
      <c r="A2795" s="6">
        <v>45909</v>
      </c>
      <c r="B2795" t="s">
        <v>14</v>
      </c>
      <c r="C2795">
        <v>28</v>
      </c>
      <c r="D2795">
        <v>23.75</v>
      </c>
      <c r="E2795" s="10">
        <v>0.54327546296296292</v>
      </c>
      <c r="F2795" t="s">
        <v>19</v>
      </c>
      <c r="G2795" s="13">
        <f t="shared" si="45"/>
        <v>665</v>
      </c>
    </row>
    <row r="2796" spans="1:7" x14ac:dyDescent="0.35">
      <c r="A2796" s="6">
        <v>45909</v>
      </c>
      <c r="B2796" t="s">
        <v>14</v>
      </c>
      <c r="C2796">
        <v>39</v>
      </c>
      <c r="D2796">
        <v>23.85</v>
      </c>
      <c r="E2796" s="10">
        <v>0.54329861111111111</v>
      </c>
      <c r="F2796" t="s">
        <v>19</v>
      </c>
      <c r="G2796" s="13">
        <f t="shared" si="45"/>
        <v>930.15000000000009</v>
      </c>
    </row>
    <row r="2797" spans="1:7" x14ac:dyDescent="0.35">
      <c r="A2797" s="6">
        <v>45909</v>
      </c>
      <c r="B2797" t="s">
        <v>14</v>
      </c>
      <c r="C2797">
        <v>39</v>
      </c>
      <c r="D2797">
        <v>23.85</v>
      </c>
      <c r="E2797" s="10">
        <v>0.54379629629629633</v>
      </c>
      <c r="F2797" t="s">
        <v>19</v>
      </c>
      <c r="G2797" s="13">
        <f t="shared" si="45"/>
        <v>930.15000000000009</v>
      </c>
    </row>
    <row r="2798" spans="1:7" x14ac:dyDescent="0.35">
      <c r="A2798" s="6">
        <v>45909</v>
      </c>
      <c r="B2798" t="s">
        <v>14</v>
      </c>
      <c r="C2798">
        <v>38</v>
      </c>
      <c r="D2798">
        <v>23.75</v>
      </c>
      <c r="E2798" s="10">
        <v>0.54746527777777776</v>
      </c>
      <c r="F2798" t="s">
        <v>19</v>
      </c>
      <c r="G2798" s="13">
        <f t="shared" si="45"/>
        <v>902.5</v>
      </c>
    </row>
    <row r="2799" spans="1:7" x14ac:dyDescent="0.35">
      <c r="A2799" s="6">
        <v>45909</v>
      </c>
      <c r="B2799" t="s">
        <v>14</v>
      </c>
      <c r="C2799">
        <v>39</v>
      </c>
      <c r="D2799">
        <v>23.7</v>
      </c>
      <c r="E2799" s="10">
        <v>0.54804398148148148</v>
      </c>
      <c r="F2799" t="s">
        <v>19</v>
      </c>
      <c r="G2799" s="13">
        <f t="shared" si="45"/>
        <v>924.3</v>
      </c>
    </row>
    <row r="2800" spans="1:7" x14ac:dyDescent="0.35">
      <c r="A2800" s="6">
        <v>45909</v>
      </c>
      <c r="B2800" t="s">
        <v>14</v>
      </c>
      <c r="C2800">
        <v>37</v>
      </c>
      <c r="D2800">
        <v>23.65</v>
      </c>
      <c r="E2800" s="10">
        <v>0.55012731481481481</v>
      </c>
      <c r="F2800" t="s">
        <v>19</v>
      </c>
      <c r="G2800" s="13">
        <f t="shared" si="45"/>
        <v>875.05</v>
      </c>
    </row>
    <row r="2801" spans="1:10" x14ac:dyDescent="0.35">
      <c r="A2801" s="6">
        <v>45909</v>
      </c>
      <c r="B2801" t="s">
        <v>14</v>
      </c>
      <c r="C2801">
        <v>37</v>
      </c>
      <c r="D2801">
        <v>23.65</v>
      </c>
      <c r="E2801" s="10">
        <v>0.57847222222222217</v>
      </c>
      <c r="F2801" t="s">
        <v>19</v>
      </c>
      <c r="G2801" s="13">
        <f t="shared" si="45"/>
        <v>875.05</v>
      </c>
    </row>
    <row r="2802" spans="1:10" x14ac:dyDescent="0.35">
      <c r="A2802" s="6">
        <v>45909</v>
      </c>
      <c r="B2802" t="s">
        <v>14</v>
      </c>
      <c r="C2802">
        <v>58</v>
      </c>
      <c r="D2802">
        <v>23.75</v>
      </c>
      <c r="E2802" s="10">
        <v>0.59840277777777773</v>
      </c>
      <c r="F2802" t="s">
        <v>19</v>
      </c>
      <c r="G2802" s="13">
        <f t="shared" si="45"/>
        <v>1377.5</v>
      </c>
    </row>
    <row r="2803" spans="1:10" x14ac:dyDescent="0.35">
      <c r="A2803" s="6">
        <v>45909</v>
      </c>
      <c r="B2803" t="s">
        <v>14</v>
      </c>
      <c r="C2803">
        <v>15</v>
      </c>
      <c r="D2803">
        <v>23.75</v>
      </c>
      <c r="E2803" s="10">
        <v>0.59840277777777773</v>
      </c>
      <c r="F2803" t="s">
        <v>19</v>
      </c>
      <c r="G2803" s="13">
        <f t="shared" si="45"/>
        <v>356.25</v>
      </c>
    </row>
    <row r="2804" spans="1:10" x14ac:dyDescent="0.35">
      <c r="A2804" s="6">
        <v>45909</v>
      </c>
      <c r="B2804" t="s">
        <v>14</v>
      </c>
      <c r="C2804">
        <v>37</v>
      </c>
      <c r="D2804">
        <v>23.65</v>
      </c>
      <c r="E2804" s="10">
        <v>0.6095949074074074</v>
      </c>
      <c r="F2804" t="s">
        <v>19</v>
      </c>
      <c r="G2804" s="13">
        <f t="shared" si="45"/>
        <v>875.05</v>
      </c>
    </row>
    <row r="2805" spans="1:10" x14ac:dyDescent="0.35">
      <c r="A2805" s="6">
        <v>45909</v>
      </c>
      <c r="B2805" t="s">
        <v>14</v>
      </c>
      <c r="C2805">
        <v>38</v>
      </c>
      <c r="D2805">
        <v>23.6</v>
      </c>
      <c r="E2805" s="10">
        <v>0.61608796296296298</v>
      </c>
      <c r="F2805" t="s">
        <v>19</v>
      </c>
      <c r="G2805" s="13">
        <f t="shared" si="45"/>
        <v>896.80000000000007</v>
      </c>
    </row>
    <row r="2806" spans="1:10" x14ac:dyDescent="0.35">
      <c r="A2806" s="6">
        <v>45909</v>
      </c>
      <c r="B2806" t="s">
        <v>14</v>
      </c>
      <c r="C2806">
        <v>35</v>
      </c>
      <c r="D2806">
        <v>23.5</v>
      </c>
      <c r="E2806" s="10">
        <v>0.62502314814814819</v>
      </c>
      <c r="F2806" t="s">
        <v>19</v>
      </c>
      <c r="G2806" s="13">
        <f t="shared" si="45"/>
        <v>822.5</v>
      </c>
      <c r="H2806" s="20">
        <f>SUM(C2775:C2806)</f>
        <v>1000</v>
      </c>
      <c r="I2806" s="15">
        <f>SUM(G2775:G2806)/H2806</f>
        <v>23.817649999999993</v>
      </c>
      <c r="J2806" s="13">
        <f>H2806*I2806</f>
        <v>23817.649999999994</v>
      </c>
    </row>
    <row r="2807" spans="1:10" x14ac:dyDescent="0.35">
      <c r="A2807" s="6">
        <v>45910</v>
      </c>
      <c r="B2807" t="s">
        <v>14</v>
      </c>
      <c r="C2807" s="20">
        <v>36</v>
      </c>
      <c r="D2807">
        <v>24.05</v>
      </c>
      <c r="E2807" s="10">
        <v>0.38428240740740738</v>
      </c>
      <c r="F2807" t="s">
        <v>19</v>
      </c>
      <c r="G2807" s="13">
        <f t="shared" si="45"/>
        <v>865.80000000000007</v>
      </c>
    </row>
    <row r="2808" spans="1:10" x14ac:dyDescent="0.35">
      <c r="A2808" s="6">
        <v>45910</v>
      </c>
      <c r="B2808" t="s">
        <v>14</v>
      </c>
      <c r="C2808">
        <v>37</v>
      </c>
      <c r="D2808">
        <v>23.95</v>
      </c>
      <c r="E2808" s="10">
        <v>0.40769675925925924</v>
      </c>
      <c r="F2808" t="s">
        <v>19</v>
      </c>
      <c r="G2808" s="13">
        <f t="shared" si="45"/>
        <v>886.15</v>
      </c>
    </row>
    <row r="2809" spans="1:10" x14ac:dyDescent="0.35">
      <c r="A2809" s="6">
        <v>45910</v>
      </c>
      <c r="B2809" t="s">
        <v>14</v>
      </c>
      <c r="C2809">
        <v>36</v>
      </c>
      <c r="D2809">
        <v>23.95</v>
      </c>
      <c r="E2809" s="10">
        <v>0.40769675925925924</v>
      </c>
      <c r="F2809" t="s">
        <v>19</v>
      </c>
      <c r="G2809" s="13">
        <f t="shared" si="45"/>
        <v>862.19999999999993</v>
      </c>
    </row>
    <row r="2810" spans="1:10" x14ac:dyDescent="0.35">
      <c r="A2810" s="6">
        <v>45910</v>
      </c>
      <c r="B2810" t="s">
        <v>14</v>
      </c>
      <c r="C2810">
        <v>80</v>
      </c>
      <c r="D2810">
        <v>23.95</v>
      </c>
      <c r="E2810" s="10">
        <v>0.40769675925925924</v>
      </c>
      <c r="F2810" t="s">
        <v>19</v>
      </c>
      <c r="G2810" s="13">
        <f t="shared" si="45"/>
        <v>1916</v>
      </c>
    </row>
    <row r="2811" spans="1:10" x14ac:dyDescent="0.35">
      <c r="A2811" s="6">
        <v>45910</v>
      </c>
      <c r="B2811" t="s">
        <v>14</v>
      </c>
      <c r="C2811">
        <v>38</v>
      </c>
      <c r="D2811">
        <v>23.95</v>
      </c>
      <c r="E2811" s="10">
        <v>0.43931712962962965</v>
      </c>
      <c r="F2811" t="s">
        <v>19</v>
      </c>
      <c r="G2811" s="13">
        <f t="shared" si="45"/>
        <v>910.1</v>
      </c>
    </row>
    <row r="2812" spans="1:10" x14ac:dyDescent="0.35">
      <c r="A2812" s="6">
        <v>45910</v>
      </c>
      <c r="B2812" t="s">
        <v>14</v>
      </c>
      <c r="C2812">
        <v>37</v>
      </c>
      <c r="D2812">
        <v>23.8</v>
      </c>
      <c r="E2812" s="10">
        <v>0.43931712962962965</v>
      </c>
      <c r="F2812" t="s">
        <v>19</v>
      </c>
      <c r="G2812" s="13">
        <f t="shared" si="45"/>
        <v>880.6</v>
      </c>
    </row>
    <row r="2813" spans="1:10" x14ac:dyDescent="0.35">
      <c r="A2813" s="6">
        <v>45910</v>
      </c>
      <c r="B2813" t="s">
        <v>14</v>
      </c>
      <c r="C2813">
        <v>37</v>
      </c>
      <c r="D2813">
        <v>23.75</v>
      </c>
      <c r="E2813" s="10">
        <v>0.44101851851851853</v>
      </c>
      <c r="F2813" t="s">
        <v>19</v>
      </c>
      <c r="G2813" s="13">
        <f t="shared" si="45"/>
        <v>878.75</v>
      </c>
    </row>
    <row r="2814" spans="1:10" x14ac:dyDescent="0.35">
      <c r="A2814" s="6">
        <v>45910</v>
      </c>
      <c r="B2814" t="s">
        <v>14</v>
      </c>
      <c r="C2814">
        <v>23</v>
      </c>
      <c r="D2814">
        <v>23.7</v>
      </c>
      <c r="E2814" s="10">
        <v>0.44104166666666672</v>
      </c>
      <c r="F2814" t="s">
        <v>19</v>
      </c>
      <c r="G2814" s="13">
        <f t="shared" si="45"/>
        <v>545.1</v>
      </c>
    </row>
    <row r="2815" spans="1:10" x14ac:dyDescent="0.35">
      <c r="A2815" s="6">
        <v>45910</v>
      </c>
      <c r="B2815" t="s">
        <v>14</v>
      </c>
      <c r="C2815">
        <v>14</v>
      </c>
      <c r="D2815">
        <v>23.7</v>
      </c>
      <c r="E2815" s="10">
        <v>0.44104166666666672</v>
      </c>
      <c r="F2815" t="s">
        <v>19</v>
      </c>
      <c r="G2815" s="13">
        <f t="shared" si="45"/>
        <v>331.8</v>
      </c>
    </row>
    <row r="2816" spans="1:10" x14ac:dyDescent="0.35">
      <c r="A2816" s="6">
        <v>45910</v>
      </c>
      <c r="B2816" t="s">
        <v>14</v>
      </c>
      <c r="C2816">
        <v>38</v>
      </c>
      <c r="D2816">
        <v>23.65</v>
      </c>
      <c r="E2816" s="10">
        <v>0.4490277777777778</v>
      </c>
      <c r="F2816" t="s">
        <v>19</v>
      </c>
      <c r="G2816" s="13">
        <f t="shared" si="45"/>
        <v>898.69999999999993</v>
      </c>
    </row>
    <row r="2817" spans="1:7" x14ac:dyDescent="0.35">
      <c r="A2817" s="6">
        <v>45910</v>
      </c>
      <c r="B2817" t="s">
        <v>14</v>
      </c>
      <c r="C2817">
        <v>38</v>
      </c>
      <c r="D2817">
        <v>23.65</v>
      </c>
      <c r="E2817" s="10">
        <v>0.47027777777777779</v>
      </c>
      <c r="F2817" t="s">
        <v>19</v>
      </c>
      <c r="G2817" s="13">
        <f t="shared" si="45"/>
        <v>898.69999999999993</v>
      </c>
    </row>
    <row r="2818" spans="1:7" x14ac:dyDescent="0.35">
      <c r="A2818" s="6">
        <v>45910</v>
      </c>
      <c r="B2818" t="s">
        <v>14</v>
      </c>
      <c r="C2818">
        <v>36</v>
      </c>
      <c r="D2818">
        <v>23.6</v>
      </c>
      <c r="E2818" s="10">
        <v>0.47027777777777779</v>
      </c>
      <c r="F2818" t="s">
        <v>19</v>
      </c>
      <c r="G2818" s="13">
        <f t="shared" si="45"/>
        <v>849.6</v>
      </c>
    </row>
    <row r="2819" spans="1:7" x14ac:dyDescent="0.35">
      <c r="A2819" s="6">
        <v>45910</v>
      </c>
      <c r="B2819" t="s">
        <v>14</v>
      </c>
      <c r="C2819">
        <v>18</v>
      </c>
      <c r="D2819">
        <v>23.55</v>
      </c>
      <c r="E2819" s="10">
        <v>0.47452546296296294</v>
      </c>
      <c r="F2819" t="s">
        <v>19</v>
      </c>
      <c r="G2819" s="13">
        <f t="shared" si="45"/>
        <v>423.90000000000003</v>
      </c>
    </row>
    <row r="2820" spans="1:7" x14ac:dyDescent="0.35">
      <c r="A2820" s="6">
        <v>45910</v>
      </c>
      <c r="B2820" t="s">
        <v>14</v>
      </c>
      <c r="C2820">
        <v>37</v>
      </c>
      <c r="D2820">
        <v>23.6</v>
      </c>
      <c r="E2820" s="10">
        <v>0.50420138888888888</v>
      </c>
      <c r="F2820" t="s">
        <v>19</v>
      </c>
      <c r="G2820" s="13">
        <f t="shared" si="45"/>
        <v>873.2</v>
      </c>
    </row>
    <row r="2821" spans="1:7" x14ac:dyDescent="0.35">
      <c r="A2821" s="6">
        <v>45910</v>
      </c>
      <c r="B2821" t="s">
        <v>14</v>
      </c>
      <c r="C2821">
        <v>38</v>
      </c>
      <c r="D2821">
        <v>23.65</v>
      </c>
      <c r="E2821" s="10">
        <v>0.50989583333333333</v>
      </c>
      <c r="F2821" t="s">
        <v>19</v>
      </c>
      <c r="G2821" s="13">
        <f t="shared" si="45"/>
        <v>898.69999999999993</v>
      </c>
    </row>
    <row r="2822" spans="1:7" x14ac:dyDescent="0.35">
      <c r="A2822" s="6">
        <v>45910</v>
      </c>
      <c r="B2822" t="s">
        <v>14</v>
      </c>
      <c r="C2822">
        <v>21</v>
      </c>
      <c r="D2822">
        <v>23.6</v>
      </c>
      <c r="E2822" s="10">
        <v>0.54309027777777774</v>
      </c>
      <c r="F2822" t="s">
        <v>19</v>
      </c>
      <c r="G2822" s="13">
        <f t="shared" si="45"/>
        <v>495.6</v>
      </c>
    </row>
    <row r="2823" spans="1:7" x14ac:dyDescent="0.35">
      <c r="A2823" s="6">
        <v>45910</v>
      </c>
      <c r="B2823" t="s">
        <v>14</v>
      </c>
      <c r="C2823">
        <v>37</v>
      </c>
      <c r="D2823">
        <v>23.65</v>
      </c>
      <c r="E2823" s="10">
        <v>0.54334490740740737</v>
      </c>
      <c r="F2823" t="s">
        <v>19</v>
      </c>
      <c r="G2823" s="13">
        <f t="shared" si="45"/>
        <v>875.05</v>
      </c>
    </row>
    <row r="2824" spans="1:7" x14ac:dyDescent="0.35">
      <c r="A2824" s="6">
        <v>45910</v>
      </c>
      <c r="B2824" t="s">
        <v>14</v>
      </c>
      <c r="C2824">
        <v>38</v>
      </c>
      <c r="D2824">
        <v>23.6</v>
      </c>
      <c r="E2824" s="10">
        <v>0.54828703703703707</v>
      </c>
      <c r="F2824" t="s">
        <v>19</v>
      </c>
      <c r="G2824" s="13">
        <f t="shared" si="45"/>
        <v>896.80000000000007</v>
      </c>
    </row>
    <row r="2825" spans="1:7" x14ac:dyDescent="0.35">
      <c r="A2825" s="6">
        <v>45910</v>
      </c>
      <c r="B2825" t="s">
        <v>14</v>
      </c>
      <c r="C2825">
        <v>37</v>
      </c>
      <c r="D2825">
        <v>23.55</v>
      </c>
      <c r="E2825" s="10">
        <v>0.56225694444444441</v>
      </c>
      <c r="F2825" t="s">
        <v>19</v>
      </c>
      <c r="G2825" s="13">
        <f t="shared" si="45"/>
        <v>871.35</v>
      </c>
    </row>
    <row r="2826" spans="1:7" x14ac:dyDescent="0.35">
      <c r="A2826" s="6">
        <v>45910</v>
      </c>
      <c r="B2826" t="s">
        <v>14</v>
      </c>
      <c r="C2826">
        <v>17</v>
      </c>
      <c r="D2826">
        <v>23.55</v>
      </c>
      <c r="E2826" s="10">
        <v>0.61311342592592599</v>
      </c>
      <c r="F2826" t="s">
        <v>19</v>
      </c>
      <c r="G2826" s="13">
        <f t="shared" si="45"/>
        <v>400.35</v>
      </c>
    </row>
    <row r="2827" spans="1:7" x14ac:dyDescent="0.35">
      <c r="A2827" s="6">
        <v>45910</v>
      </c>
      <c r="B2827" t="s">
        <v>14</v>
      </c>
      <c r="C2827">
        <v>76</v>
      </c>
      <c r="D2827">
        <v>23.6</v>
      </c>
      <c r="E2827" s="10">
        <v>0.62349537037037039</v>
      </c>
      <c r="F2827" t="s">
        <v>19</v>
      </c>
      <c r="G2827" s="13">
        <f t="shared" si="45"/>
        <v>1793.6000000000001</v>
      </c>
    </row>
    <row r="2828" spans="1:7" x14ac:dyDescent="0.35">
      <c r="A2828" s="6">
        <v>45910</v>
      </c>
      <c r="B2828" t="s">
        <v>14</v>
      </c>
      <c r="C2828">
        <v>39</v>
      </c>
      <c r="D2828">
        <v>23.6</v>
      </c>
      <c r="E2828" s="10">
        <v>0.63884259259259257</v>
      </c>
      <c r="F2828" t="s">
        <v>19</v>
      </c>
      <c r="G2828" s="13">
        <f t="shared" si="45"/>
        <v>920.40000000000009</v>
      </c>
    </row>
    <row r="2829" spans="1:7" x14ac:dyDescent="0.35">
      <c r="A2829" s="6">
        <v>45910</v>
      </c>
      <c r="B2829" t="s">
        <v>14</v>
      </c>
      <c r="C2829">
        <v>36</v>
      </c>
      <c r="D2829">
        <v>23.5</v>
      </c>
      <c r="E2829" s="10">
        <v>0.63902777777777775</v>
      </c>
      <c r="F2829" t="s">
        <v>19</v>
      </c>
      <c r="G2829" s="13">
        <f t="shared" si="45"/>
        <v>846</v>
      </c>
    </row>
    <row r="2830" spans="1:7" x14ac:dyDescent="0.35">
      <c r="A2830" s="6">
        <v>45910</v>
      </c>
      <c r="B2830" t="s">
        <v>14</v>
      </c>
      <c r="C2830">
        <v>38</v>
      </c>
      <c r="D2830">
        <v>23.4</v>
      </c>
      <c r="E2830" s="10">
        <v>0.64293981481481477</v>
      </c>
      <c r="F2830" t="s">
        <v>19</v>
      </c>
      <c r="G2830" s="13">
        <f t="shared" si="45"/>
        <v>889.19999999999993</v>
      </c>
    </row>
    <row r="2831" spans="1:7" x14ac:dyDescent="0.35">
      <c r="A2831" s="6">
        <v>45910</v>
      </c>
      <c r="B2831" t="s">
        <v>14</v>
      </c>
      <c r="C2831">
        <v>39</v>
      </c>
      <c r="D2831">
        <v>23.4</v>
      </c>
      <c r="E2831" s="10">
        <v>0.66151620370370368</v>
      </c>
      <c r="F2831" t="s">
        <v>19</v>
      </c>
      <c r="G2831" s="13">
        <f t="shared" si="45"/>
        <v>912.59999999999991</v>
      </c>
    </row>
    <row r="2832" spans="1:7" x14ac:dyDescent="0.35">
      <c r="A2832" s="6">
        <v>45910</v>
      </c>
      <c r="B2832" t="s">
        <v>14</v>
      </c>
      <c r="C2832">
        <v>37</v>
      </c>
      <c r="D2832">
        <v>23.5</v>
      </c>
      <c r="E2832" s="10">
        <v>0.66197916666666667</v>
      </c>
      <c r="F2832" t="s">
        <v>19</v>
      </c>
      <c r="G2832" s="13">
        <f t="shared" si="45"/>
        <v>869.5</v>
      </c>
    </row>
    <row r="2833" spans="1:10" x14ac:dyDescent="0.35">
      <c r="A2833" s="6">
        <v>45910</v>
      </c>
      <c r="B2833" t="s">
        <v>14</v>
      </c>
      <c r="C2833">
        <v>6</v>
      </c>
      <c r="D2833">
        <v>23.5</v>
      </c>
      <c r="E2833" s="10">
        <v>0.66831018518518526</v>
      </c>
      <c r="F2833" t="s">
        <v>19</v>
      </c>
      <c r="G2833" s="13">
        <f t="shared" si="45"/>
        <v>141</v>
      </c>
    </row>
    <row r="2834" spans="1:10" x14ac:dyDescent="0.35">
      <c r="A2834" s="6">
        <v>45910</v>
      </c>
      <c r="B2834" t="s">
        <v>14</v>
      </c>
      <c r="C2834">
        <v>36</v>
      </c>
      <c r="D2834">
        <v>23.5</v>
      </c>
      <c r="E2834" s="10">
        <v>0.66869212962962965</v>
      </c>
      <c r="F2834" t="s">
        <v>19</v>
      </c>
      <c r="G2834" s="13">
        <f t="shared" si="45"/>
        <v>846</v>
      </c>
      <c r="H2834" s="20">
        <f>SUM(C2807:C2834)</f>
        <v>1000</v>
      </c>
      <c r="I2834" s="15">
        <f>SUM(G2807:G2834)/H2834</f>
        <v>23.676749999999998</v>
      </c>
      <c r="J2834" s="13">
        <f>H2834*I2834</f>
        <v>23676.75</v>
      </c>
    </row>
    <row r="2835" spans="1:10" x14ac:dyDescent="0.35">
      <c r="A2835" s="6">
        <v>45911</v>
      </c>
      <c r="B2835" t="s">
        <v>14</v>
      </c>
      <c r="C2835" s="20">
        <v>123</v>
      </c>
      <c r="D2835">
        <v>23.7</v>
      </c>
      <c r="E2835" s="10">
        <v>0.41888888888888887</v>
      </c>
      <c r="F2835" t="s">
        <v>19</v>
      </c>
      <c r="G2835" s="13">
        <f t="shared" si="45"/>
        <v>2915.1</v>
      </c>
    </row>
    <row r="2836" spans="1:10" x14ac:dyDescent="0.35">
      <c r="A2836" s="6">
        <v>45911</v>
      </c>
      <c r="B2836" t="s">
        <v>14</v>
      </c>
      <c r="C2836">
        <v>21</v>
      </c>
      <c r="D2836">
        <v>23.65</v>
      </c>
      <c r="E2836" s="10">
        <v>0.43119212962962966</v>
      </c>
      <c r="F2836" t="s">
        <v>19</v>
      </c>
      <c r="G2836" s="13">
        <f t="shared" si="45"/>
        <v>496.65</v>
      </c>
    </row>
    <row r="2837" spans="1:10" x14ac:dyDescent="0.35">
      <c r="A2837" s="6">
        <v>45911</v>
      </c>
      <c r="B2837" t="s">
        <v>14</v>
      </c>
      <c r="C2837">
        <v>76</v>
      </c>
      <c r="D2837">
        <v>23.65</v>
      </c>
      <c r="E2837" s="10">
        <v>0.4448611111111111</v>
      </c>
      <c r="F2837" t="s">
        <v>19</v>
      </c>
      <c r="G2837" s="13">
        <f t="shared" si="45"/>
        <v>1797.3999999999999</v>
      </c>
    </row>
    <row r="2838" spans="1:10" x14ac:dyDescent="0.35">
      <c r="A2838" s="6">
        <v>45911</v>
      </c>
      <c r="B2838" t="s">
        <v>14</v>
      </c>
      <c r="C2838">
        <v>71</v>
      </c>
      <c r="D2838">
        <v>23.6</v>
      </c>
      <c r="E2838" s="10">
        <v>0.44488425925925923</v>
      </c>
      <c r="F2838" t="s">
        <v>19</v>
      </c>
      <c r="G2838" s="13">
        <f t="shared" si="45"/>
        <v>1675.6000000000001</v>
      </c>
    </row>
    <row r="2839" spans="1:10" x14ac:dyDescent="0.35">
      <c r="A2839" s="6">
        <v>45911</v>
      </c>
      <c r="B2839" t="s">
        <v>14</v>
      </c>
      <c r="C2839">
        <v>37</v>
      </c>
      <c r="D2839">
        <v>23.55</v>
      </c>
      <c r="E2839" s="10">
        <v>0.45927083333333335</v>
      </c>
      <c r="F2839" t="s">
        <v>19</v>
      </c>
      <c r="G2839" s="13">
        <f t="shared" si="45"/>
        <v>871.35</v>
      </c>
    </row>
    <row r="2840" spans="1:10" x14ac:dyDescent="0.35">
      <c r="A2840" s="6">
        <v>45911</v>
      </c>
      <c r="B2840" t="s">
        <v>14</v>
      </c>
      <c r="C2840">
        <v>38</v>
      </c>
      <c r="D2840">
        <v>23.55</v>
      </c>
      <c r="E2840" s="10">
        <v>0.45927083333333335</v>
      </c>
      <c r="F2840" t="s">
        <v>19</v>
      </c>
      <c r="G2840" s="13">
        <f t="shared" si="45"/>
        <v>894.9</v>
      </c>
    </row>
    <row r="2841" spans="1:10" x14ac:dyDescent="0.35">
      <c r="A2841" s="6">
        <v>45911</v>
      </c>
      <c r="B2841" t="s">
        <v>14</v>
      </c>
      <c r="C2841">
        <v>38</v>
      </c>
      <c r="D2841">
        <v>23.45</v>
      </c>
      <c r="E2841" s="10">
        <v>0.48402777777777778</v>
      </c>
      <c r="F2841" t="s">
        <v>19</v>
      </c>
      <c r="G2841" s="13">
        <f t="shared" si="45"/>
        <v>891.1</v>
      </c>
    </row>
    <row r="2842" spans="1:10" x14ac:dyDescent="0.35">
      <c r="A2842" s="6">
        <v>45911</v>
      </c>
      <c r="B2842" t="s">
        <v>14</v>
      </c>
      <c r="C2842">
        <v>15</v>
      </c>
      <c r="D2842">
        <v>23.45</v>
      </c>
      <c r="E2842" s="10">
        <v>0.50993055555555555</v>
      </c>
      <c r="F2842" t="s">
        <v>19</v>
      </c>
      <c r="G2842" s="13">
        <f t="shared" si="45"/>
        <v>351.75</v>
      </c>
    </row>
    <row r="2843" spans="1:10" x14ac:dyDescent="0.35">
      <c r="A2843" s="6">
        <v>45911</v>
      </c>
      <c r="B2843" t="s">
        <v>14</v>
      </c>
      <c r="C2843">
        <v>154</v>
      </c>
      <c r="D2843">
        <v>23.6</v>
      </c>
      <c r="E2843" s="10">
        <v>0.54761574074074071</v>
      </c>
      <c r="F2843" t="s">
        <v>19</v>
      </c>
      <c r="G2843" s="13">
        <f t="shared" si="45"/>
        <v>3634.4</v>
      </c>
    </row>
    <row r="2844" spans="1:10" x14ac:dyDescent="0.35">
      <c r="A2844" s="6">
        <v>45911</v>
      </c>
      <c r="B2844" t="s">
        <v>14</v>
      </c>
      <c r="C2844">
        <v>38</v>
      </c>
      <c r="D2844">
        <v>23.55</v>
      </c>
      <c r="E2844" s="10">
        <v>0.58840277777777772</v>
      </c>
      <c r="F2844" t="s">
        <v>19</v>
      </c>
      <c r="G2844" s="13">
        <f t="shared" si="45"/>
        <v>894.9</v>
      </c>
    </row>
    <row r="2845" spans="1:10" x14ac:dyDescent="0.35">
      <c r="A2845" s="6">
        <v>45911</v>
      </c>
      <c r="B2845" t="s">
        <v>14</v>
      </c>
      <c r="C2845">
        <v>38</v>
      </c>
      <c r="D2845">
        <v>23.55</v>
      </c>
      <c r="E2845" s="10">
        <v>0.58840277777777772</v>
      </c>
      <c r="F2845" t="s">
        <v>19</v>
      </c>
      <c r="G2845" s="13">
        <f t="shared" si="45"/>
        <v>894.9</v>
      </c>
    </row>
    <row r="2846" spans="1:10" x14ac:dyDescent="0.35">
      <c r="A2846" s="6">
        <v>45911</v>
      </c>
      <c r="B2846" t="s">
        <v>14</v>
      </c>
      <c r="C2846">
        <v>37</v>
      </c>
      <c r="D2846">
        <v>23.55</v>
      </c>
      <c r="E2846" s="10">
        <v>0.58872685185185192</v>
      </c>
      <c r="F2846" t="s">
        <v>19</v>
      </c>
      <c r="G2846" s="13">
        <f t="shared" si="45"/>
        <v>871.35</v>
      </c>
    </row>
    <row r="2847" spans="1:10" x14ac:dyDescent="0.35">
      <c r="A2847" s="6">
        <v>45911</v>
      </c>
      <c r="B2847" t="s">
        <v>14</v>
      </c>
      <c r="C2847">
        <v>37</v>
      </c>
      <c r="D2847">
        <v>23.55</v>
      </c>
      <c r="E2847" s="10">
        <v>0.58872685185185192</v>
      </c>
      <c r="F2847" t="s">
        <v>19</v>
      </c>
      <c r="G2847" s="13">
        <f t="shared" si="45"/>
        <v>871.35</v>
      </c>
    </row>
    <row r="2848" spans="1:10" x14ac:dyDescent="0.35">
      <c r="A2848" s="6">
        <v>45911</v>
      </c>
      <c r="B2848" t="s">
        <v>14</v>
      </c>
      <c r="C2848">
        <v>37</v>
      </c>
      <c r="D2848">
        <v>23.5</v>
      </c>
      <c r="E2848" s="10">
        <v>0.60625000000000007</v>
      </c>
      <c r="F2848" t="s">
        <v>19</v>
      </c>
      <c r="G2848" s="13">
        <f t="shared" si="45"/>
        <v>869.5</v>
      </c>
    </row>
    <row r="2849" spans="1:10" x14ac:dyDescent="0.35">
      <c r="A2849" s="6">
        <v>45911</v>
      </c>
      <c r="B2849" t="s">
        <v>14</v>
      </c>
      <c r="C2849">
        <v>44</v>
      </c>
      <c r="D2849">
        <v>23.5</v>
      </c>
      <c r="E2849" s="10">
        <v>0.6133912037037037</v>
      </c>
      <c r="F2849" t="s">
        <v>19</v>
      </c>
      <c r="G2849" s="13">
        <f t="shared" si="45"/>
        <v>1034</v>
      </c>
    </row>
    <row r="2850" spans="1:10" x14ac:dyDescent="0.35">
      <c r="A2850" s="6">
        <v>45911</v>
      </c>
      <c r="B2850" t="s">
        <v>14</v>
      </c>
      <c r="C2850">
        <v>53</v>
      </c>
      <c r="D2850">
        <v>23.55</v>
      </c>
      <c r="E2850" s="10">
        <v>0.63840277777777776</v>
      </c>
      <c r="F2850" t="s">
        <v>19</v>
      </c>
      <c r="G2850" s="13">
        <f t="shared" si="45"/>
        <v>1248.1500000000001</v>
      </c>
    </row>
    <row r="2851" spans="1:10" x14ac:dyDescent="0.35">
      <c r="A2851" s="6">
        <v>45911</v>
      </c>
      <c r="B2851" t="s">
        <v>14</v>
      </c>
      <c r="C2851">
        <v>18</v>
      </c>
      <c r="D2851">
        <v>23.55</v>
      </c>
      <c r="E2851" s="10">
        <v>0.63840277777777776</v>
      </c>
      <c r="F2851" t="s">
        <v>19</v>
      </c>
      <c r="G2851" s="13">
        <f t="shared" ref="G2851:G2914" si="46">C2851*D2851</f>
        <v>423.90000000000003</v>
      </c>
    </row>
    <row r="2852" spans="1:10" x14ac:dyDescent="0.35">
      <c r="A2852" s="6">
        <v>45911</v>
      </c>
      <c r="B2852" t="s">
        <v>14</v>
      </c>
      <c r="C2852">
        <v>36</v>
      </c>
      <c r="D2852">
        <v>23.5</v>
      </c>
      <c r="E2852" s="10">
        <v>0.64216435185185183</v>
      </c>
      <c r="F2852" t="s">
        <v>19</v>
      </c>
      <c r="G2852" s="13">
        <f t="shared" si="46"/>
        <v>846</v>
      </c>
    </row>
    <row r="2853" spans="1:10" x14ac:dyDescent="0.35">
      <c r="A2853" s="6">
        <v>45911</v>
      </c>
      <c r="B2853" t="s">
        <v>14</v>
      </c>
      <c r="C2853">
        <v>89</v>
      </c>
      <c r="D2853">
        <v>23.6</v>
      </c>
      <c r="E2853" s="10">
        <v>0.67918981481481477</v>
      </c>
      <c r="F2853" t="s">
        <v>19</v>
      </c>
      <c r="G2853" s="13">
        <f t="shared" si="46"/>
        <v>2100.4</v>
      </c>
      <c r="H2853" s="20">
        <f>SUM(C2835:C2853)</f>
        <v>1000</v>
      </c>
      <c r="I2853" s="15">
        <f>SUM(G2835:G2853)/H2853</f>
        <v>23.582700000000003</v>
      </c>
      <c r="J2853" s="13">
        <f>H2853*I2853</f>
        <v>23582.700000000004</v>
      </c>
    </row>
    <row r="2854" spans="1:10" x14ac:dyDescent="0.35">
      <c r="A2854" s="6">
        <v>45912</v>
      </c>
      <c r="B2854" t="s">
        <v>14</v>
      </c>
      <c r="C2854" s="20">
        <v>84</v>
      </c>
      <c r="D2854">
        <v>23.5</v>
      </c>
      <c r="E2854" s="10">
        <v>0.39795138888888887</v>
      </c>
      <c r="F2854" t="s">
        <v>19</v>
      </c>
      <c r="G2854" s="13">
        <f t="shared" si="46"/>
        <v>1974</v>
      </c>
    </row>
    <row r="2855" spans="1:10" x14ac:dyDescent="0.35">
      <c r="A2855" s="6">
        <v>45912</v>
      </c>
      <c r="B2855" t="s">
        <v>14</v>
      </c>
      <c r="C2855">
        <v>1</v>
      </c>
      <c r="D2855">
        <v>23.35</v>
      </c>
      <c r="E2855" s="10">
        <v>0.44335648148148149</v>
      </c>
      <c r="F2855" t="s">
        <v>19</v>
      </c>
      <c r="G2855" s="13">
        <f t="shared" si="46"/>
        <v>23.35</v>
      </c>
    </row>
    <row r="2856" spans="1:10" x14ac:dyDescent="0.35">
      <c r="A2856" s="6">
        <v>45912</v>
      </c>
      <c r="B2856" t="s">
        <v>14</v>
      </c>
      <c r="C2856">
        <v>255</v>
      </c>
      <c r="D2856">
        <v>23.5</v>
      </c>
      <c r="E2856" s="10">
        <v>0.48284722222222221</v>
      </c>
      <c r="F2856" t="s">
        <v>19</v>
      </c>
      <c r="G2856" s="13">
        <f t="shared" si="46"/>
        <v>5992.5</v>
      </c>
    </row>
    <row r="2857" spans="1:10" x14ac:dyDescent="0.35">
      <c r="A2857" s="6">
        <v>45912</v>
      </c>
      <c r="B2857" t="s">
        <v>14</v>
      </c>
      <c r="C2857">
        <v>281</v>
      </c>
      <c r="D2857">
        <v>23.5</v>
      </c>
      <c r="E2857" s="10">
        <v>0.48284722222222221</v>
      </c>
      <c r="F2857" t="s">
        <v>19</v>
      </c>
      <c r="G2857" s="13">
        <f t="shared" si="46"/>
        <v>6603.5</v>
      </c>
    </row>
    <row r="2858" spans="1:10" x14ac:dyDescent="0.35">
      <c r="A2858" s="6">
        <v>45912</v>
      </c>
      <c r="B2858" t="s">
        <v>14</v>
      </c>
      <c r="C2858">
        <v>37</v>
      </c>
      <c r="D2858">
        <v>23.4</v>
      </c>
      <c r="E2858" s="10">
        <v>0.48284722222222221</v>
      </c>
      <c r="F2858" t="s">
        <v>19</v>
      </c>
      <c r="G2858" s="13">
        <f t="shared" si="46"/>
        <v>865.8</v>
      </c>
    </row>
    <row r="2859" spans="1:10" x14ac:dyDescent="0.35">
      <c r="A2859" s="6">
        <v>45912</v>
      </c>
      <c r="B2859" t="s">
        <v>14</v>
      </c>
      <c r="C2859">
        <v>15</v>
      </c>
      <c r="D2859">
        <v>23.3</v>
      </c>
      <c r="E2859" s="10">
        <v>0.58712962962962967</v>
      </c>
      <c r="F2859" t="s">
        <v>19</v>
      </c>
      <c r="G2859" s="13">
        <f t="shared" si="46"/>
        <v>349.5</v>
      </c>
    </row>
    <row r="2860" spans="1:10" x14ac:dyDescent="0.35">
      <c r="A2860" s="6">
        <v>45912</v>
      </c>
      <c r="B2860" t="s">
        <v>14</v>
      </c>
      <c r="C2860">
        <v>37</v>
      </c>
      <c r="D2860">
        <v>23.3</v>
      </c>
      <c r="E2860" s="10">
        <v>0.59861111111111109</v>
      </c>
      <c r="F2860" t="s">
        <v>19</v>
      </c>
      <c r="G2860" s="13">
        <f t="shared" si="46"/>
        <v>862.1</v>
      </c>
    </row>
    <row r="2861" spans="1:10" x14ac:dyDescent="0.35">
      <c r="A2861" s="6">
        <v>45912</v>
      </c>
      <c r="B2861" t="s">
        <v>14</v>
      </c>
      <c r="C2861">
        <v>37</v>
      </c>
      <c r="D2861">
        <v>23.3</v>
      </c>
      <c r="E2861" s="10">
        <v>0.62079861111111112</v>
      </c>
      <c r="F2861" t="s">
        <v>19</v>
      </c>
      <c r="G2861" s="13">
        <f t="shared" si="46"/>
        <v>862.1</v>
      </c>
    </row>
    <row r="2862" spans="1:10" x14ac:dyDescent="0.35">
      <c r="A2862" s="6">
        <v>45912</v>
      </c>
      <c r="B2862" t="s">
        <v>14</v>
      </c>
      <c r="C2862">
        <v>39</v>
      </c>
      <c r="D2862">
        <v>23.3</v>
      </c>
      <c r="E2862" s="10">
        <v>0.62207175925925928</v>
      </c>
      <c r="F2862" t="s">
        <v>19</v>
      </c>
      <c r="G2862" s="13">
        <f t="shared" si="46"/>
        <v>908.7</v>
      </c>
    </row>
    <row r="2863" spans="1:10" x14ac:dyDescent="0.35">
      <c r="A2863" s="6">
        <v>45912</v>
      </c>
      <c r="B2863" t="s">
        <v>14</v>
      </c>
      <c r="C2863">
        <v>13</v>
      </c>
      <c r="D2863">
        <v>23.3</v>
      </c>
      <c r="E2863" s="10">
        <v>0.6294791666666667</v>
      </c>
      <c r="F2863" t="s">
        <v>19</v>
      </c>
      <c r="G2863" s="13">
        <f t="shared" si="46"/>
        <v>302.90000000000003</v>
      </c>
    </row>
    <row r="2864" spans="1:10" x14ac:dyDescent="0.35">
      <c r="A2864" s="6">
        <v>45912</v>
      </c>
      <c r="B2864" t="s">
        <v>14</v>
      </c>
      <c r="C2864">
        <v>38</v>
      </c>
      <c r="D2864">
        <v>23.3</v>
      </c>
      <c r="E2864" s="10">
        <v>0.64005787037037043</v>
      </c>
      <c r="F2864" t="s">
        <v>19</v>
      </c>
      <c r="G2864" s="13">
        <f t="shared" si="46"/>
        <v>885.4</v>
      </c>
    </row>
    <row r="2865" spans="1:15" x14ac:dyDescent="0.35">
      <c r="A2865" s="6">
        <v>45912</v>
      </c>
      <c r="B2865" t="s">
        <v>14</v>
      </c>
      <c r="C2865">
        <v>39</v>
      </c>
      <c r="D2865">
        <v>23.3</v>
      </c>
      <c r="E2865" s="10">
        <v>0.64033564814814814</v>
      </c>
      <c r="F2865" t="s">
        <v>19</v>
      </c>
      <c r="G2865" s="13">
        <f t="shared" si="46"/>
        <v>908.7</v>
      </c>
    </row>
    <row r="2866" spans="1:15" x14ac:dyDescent="0.35">
      <c r="A2866" s="6">
        <v>45912</v>
      </c>
      <c r="B2866" t="s">
        <v>14</v>
      </c>
      <c r="C2866">
        <v>40</v>
      </c>
      <c r="D2866">
        <v>23.25</v>
      </c>
      <c r="E2866" s="10">
        <v>0.66327546296296302</v>
      </c>
      <c r="F2866" t="s">
        <v>19</v>
      </c>
      <c r="G2866" s="13">
        <f t="shared" si="46"/>
        <v>930</v>
      </c>
    </row>
    <row r="2867" spans="1:15" x14ac:dyDescent="0.35">
      <c r="A2867" s="6">
        <v>45912</v>
      </c>
      <c r="B2867" t="s">
        <v>14</v>
      </c>
      <c r="C2867">
        <v>12</v>
      </c>
      <c r="D2867">
        <v>23.25</v>
      </c>
      <c r="E2867" s="10">
        <v>0.66327546296296302</v>
      </c>
      <c r="F2867" t="s">
        <v>19</v>
      </c>
      <c r="G2867" s="13">
        <f t="shared" si="46"/>
        <v>279</v>
      </c>
    </row>
    <row r="2868" spans="1:15" x14ac:dyDescent="0.35">
      <c r="A2868" s="6">
        <v>45912</v>
      </c>
      <c r="B2868" t="s">
        <v>14</v>
      </c>
      <c r="C2868">
        <v>28</v>
      </c>
      <c r="D2868">
        <v>23.25</v>
      </c>
      <c r="E2868" s="10">
        <v>0.66584490740740743</v>
      </c>
      <c r="F2868" t="s">
        <v>19</v>
      </c>
      <c r="G2868" s="13">
        <f t="shared" si="46"/>
        <v>651</v>
      </c>
    </row>
    <row r="2869" spans="1:15" x14ac:dyDescent="0.35">
      <c r="A2869" s="6">
        <v>45912</v>
      </c>
      <c r="B2869" t="s">
        <v>14</v>
      </c>
      <c r="C2869">
        <v>12</v>
      </c>
      <c r="D2869">
        <v>23.25</v>
      </c>
      <c r="E2869" s="10">
        <v>0.66584490740740743</v>
      </c>
      <c r="F2869" t="s">
        <v>19</v>
      </c>
      <c r="G2869" s="13">
        <f t="shared" si="46"/>
        <v>279</v>
      </c>
    </row>
    <row r="2870" spans="1:15" x14ac:dyDescent="0.35">
      <c r="A2870" s="6">
        <v>45912</v>
      </c>
      <c r="B2870" t="s">
        <v>14</v>
      </c>
      <c r="C2870">
        <v>24</v>
      </c>
      <c r="D2870">
        <v>23.2</v>
      </c>
      <c r="E2870" s="10">
        <v>0.67497685185185186</v>
      </c>
      <c r="F2870" t="s">
        <v>19</v>
      </c>
      <c r="G2870" s="13">
        <f t="shared" si="46"/>
        <v>556.79999999999995</v>
      </c>
    </row>
    <row r="2871" spans="1:15" x14ac:dyDescent="0.35">
      <c r="A2871" s="6">
        <v>45912</v>
      </c>
      <c r="B2871" t="s">
        <v>14</v>
      </c>
      <c r="C2871">
        <v>1</v>
      </c>
      <c r="D2871">
        <v>23.2</v>
      </c>
      <c r="E2871" s="10">
        <v>0.67497685185185186</v>
      </c>
      <c r="F2871" t="s">
        <v>19</v>
      </c>
      <c r="G2871" s="13">
        <f t="shared" si="46"/>
        <v>23.2</v>
      </c>
    </row>
    <row r="2872" spans="1:15" x14ac:dyDescent="0.35">
      <c r="A2872" s="6">
        <v>45912</v>
      </c>
      <c r="B2872" t="s">
        <v>14</v>
      </c>
      <c r="C2872">
        <v>3</v>
      </c>
      <c r="D2872">
        <v>23.2</v>
      </c>
      <c r="E2872" s="10">
        <v>0.67497685185185186</v>
      </c>
      <c r="F2872" t="s">
        <v>19</v>
      </c>
      <c r="G2872" s="13">
        <f t="shared" si="46"/>
        <v>69.599999999999994</v>
      </c>
    </row>
    <row r="2873" spans="1:15" x14ac:dyDescent="0.35">
      <c r="A2873" s="6">
        <v>45912</v>
      </c>
      <c r="B2873" t="s">
        <v>14</v>
      </c>
      <c r="C2873">
        <v>4</v>
      </c>
      <c r="D2873">
        <v>23.2</v>
      </c>
      <c r="E2873" s="10">
        <v>0.67497685185185186</v>
      </c>
      <c r="F2873" t="s">
        <v>19</v>
      </c>
      <c r="G2873" s="13">
        <f t="shared" si="46"/>
        <v>92.8</v>
      </c>
      <c r="H2873" s="20">
        <f>SUM(C2854:C2873)</f>
        <v>1000</v>
      </c>
      <c r="I2873" s="15">
        <f>SUM(G2854:G2873)/H2873</f>
        <v>23.41995</v>
      </c>
      <c r="J2873" s="13">
        <f>H2873*I2873</f>
        <v>23419.95</v>
      </c>
      <c r="K2873" s="20">
        <f>SUM(H2737:H2873)</f>
        <v>5000</v>
      </c>
      <c r="L2873" s="15">
        <f>M2873/K2873</f>
        <v>23.702000000000002</v>
      </c>
      <c r="M2873" s="15">
        <v>118510</v>
      </c>
      <c r="N2873" s="6">
        <v>45912</v>
      </c>
      <c r="O2873" s="27">
        <f>K2873/$P$2</f>
        <v>2.6588684536531579E-4</v>
      </c>
    </row>
    <row r="2874" spans="1:15" x14ac:dyDescent="0.35">
      <c r="A2874" s="6">
        <v>45915</v>
      </c>
      <c r="B2874" t="s">
        <v>14</v>
      </c>
      <c r="C2874" s="31">
        <v>12</v>
      </c>
      <c r="D2874">
        <v>23.15</v>
      </c>
      <c r="E2874" s="12">
        <v>0.39208333333333334</v>
      </c>
      <c r="F2874" t="s">
        <v>19</v>
      </c>
      <c r="G2874" s="13">
        <f t="shared" si="46"/>
        <v>277.79999999999995</v>
      </c>
    </row>
    <row r="2875" spans="1:15" x14ac:dyDescent="0.35">
      <c r="A2875" s="6">
        <v>45915</v>
      </c>
      <c r="B2875" t="s">
        <v>14</v>
      </c>
      <c r="C2875" s="31">
        <v>64</v>
      </c>
      <c r="D2875">
        <v>23.2</v>
      </c>
      <c r="E2875" s="12">
        <v>0.39508101851851851</v>
      </c>
      <c r="F2875" t="s">
        <v>19</v>
      </c>
      <c r="G2875" s="13">
        <f t="shared" si="46"/>
        <v>1484.8</v>
      </c>
    </row>
    <row r="2876" spans="1:15" x14ac:dyDescent="0.35">
      <c r="A2876" s="6">
        <v>45915</v>
      </c>
      <c r="B2876" t="s">
        <v>14</v>
      </c>
      <c r="C2876" s="31">
        <v>53</v>
      </c>
      <c r="D2876">
        <v>23.25</v>
      </c>
      <c r="E2876" s="12">
        <v>0.44853009259259258</v>
      </c>
      <c r="F2876" t="s">
        <v>19</v>
      </c>
      <c r="G2876" s="13">
        <f t="shared" si="46"/>
        <v>1232.25</v>
      </c>
    </row>
    <row r="2877" spans="1:15" x14ac:dyDescent="0.35">
      <c r="A2877" s="6">
        <v>45915</v>
      </c>
      <c r="B2877" t="s">
        <v>14</v>
      </c>
      <c r="C2877" s="31">
        <v>39</v>
      </c>
      <c r="D2877">
        <v>23.25</v>
      </c>
      <c r="E2877" s="12">
        <v>0.44853009259259258</v>
      </c>
      <c r="F2877" t="s">
        <v>19</v>
      </c>
      <c r="G2877" s="13">
        <f t="shared" si="46"/>
        <v>906.75</v>
      </c>
    </row>
    <row r="2878" spans="1:15" x14ac:dyDescent="0.35">
      <c r="A2878" s="6">
        <v>45915</v>
      </c>
      <c r="B2878" t="s">
        <v>14</v>
      </c>
      <c r="C2878" s="31">
        <v>5</v>
      </c>
      <c r="D2878">
        <v>23.25</v>
      </c>
      <c r="E2878" s="12">
        <v>0.44853009259259258</v>
      </c>
      <c r="F2878" t="s">
        <v>19</v>
      </c>
      <c r="G2878" s="13">
        <f t="shared" si="46"/>
        <v>116.25</v>
      </c>
    </row>
    <row r="2879" spans="1:15" x14ac:dyDescent="0.35">
      <c r="A2879" s="6">
        <v>45915</v>
      </c>
      <c r="B2879" t="s">
        <v>14</v>
      </c>
      <c r="C2879" s="31">
        <v>4</v>
      </c>
      <c r="D2879">
        <v>23.25</v>
      </c>
      <c r="E2879" s="12">
        <v>0.44853009259259258</v>
      </c>
      <c r="F2879" t="s">
        <v>19</v>
      </c>
      <c r="G2879" s="13">
        <f t="shared" si="46"/>
        <v>93</v>
      </c>
    </row>
    <row r="2880" spans="1:15" x14ac:dyDescent="0.35">
      <c r="A2880" s="6">
        <v>45915</v>
      </c>
      <c r="B2880" t="s">
        <v>14</v>
      </c>
      <c r="C2880" s="31">
        <v>52</v>
      </c>
      <c r="D2880">
        <v>23.25</v>
      </c>
      <c r="E2880" s="12">
        <v>0.44853009259259258</v>
      </c>
      <c r="F2880" t="s">
        <v>19</v>
      </c>
      <c r="G2880" s="13">
        <f t="shared" si="46"/>
        <v>1209</v>
      </c>
    </row>
    <row r="2881" spans="1:7" x14ac:dyDescent="0.35">
      <c r="A2881" s="6">
        <v>45915</v>
      </c>
      <c r="B2881" t="s">
        <v>14</v>
      </c>
      <c r="C2881" s="31">
        <v>38</v>
      </c>
      <c r="D2881">
        <v>23.25</v>
      </c>
      <c r="E2881" s="12">
        <v>0.44853009259259258</v>
      </c>
      <c r="F2881" t="s">
        <v>19</v>
      </c>
      <c r="G2881" s="13">
        <f t="shared" si="46"/>
        <v>883.5</v>
      </c>
    </row>
    <row r="2882" spans="1:7" x14ac:dyDescent="0.35">
      <c r="A2882" s="6">
        <v>45915</v>
      </c>
      <c r="B2882" t="s">
        <v>14</v>
      </c>
      <c r="C2882" s="31">
        <v>38</v>
      </c>
      <c r="D2882">
        <v>23.25</v>
      </c>
      <c r="E2882" s="12">
        <v>0.44853009259259258</v>
      </c>
      <c r="F2882" t="s">
        <v>19</v>
      </c>
      <c r="G2882" s="13">
        <f t="shared" si="46"/>
        <v>883.5</v>
      </c>
    </row>
    <row r="2883" spans="1:7" x14ac:dyDescent="0.35">
      <c r="A2883" s="6">
        <v>45915</v>
      </c>
      <c r="B2883" t="s">
        <v>14</v>
      </c>
      <c r="C2883" s="31">
        <v>1</v>
      </c>
      <c r="D2883">
        <v>23.2</v>
      </c>
      <c r="E2883" s="12">
        <v>0.46722222222222221</v>
      </c>
      <c r="F2883" t="s">
        <v>19</v>
      </c>
      <c r="G2883" s="13">
        <f t="shared" si="46"/>
        <v>23.2</v>
      </c>
    </row>
    <row r="2884" spans="1:7" x14ac:dyDescent="0.35">
      <c r="A2884" s="6">
        <v>45915</v>
      </c>
      <c r="B2884" t="s">
        <v>14</v>
      </c>
      <c r="C2884" s="31">
        <v>38</v>
      </c>
      <c r="D2884">
        <v>23.2</v>
      </c>
      <c r="E2884" s="12">
        <v>0.46722222222222221</v>
      </c>
      <c r="F2884" t="s">
        <v>19</v>
      </c>
      <c r="G2884" s="13">
        <f t="shared" si="46"/>
        <v>881.6</v>
      </c>
    </row>
    <row r="2885" spans="1:7" x14ac:dyDescent="0.35">
      <c r="A2885" s="6">
        <v>45915</v>
      </c>
      <c r="B2885" t="s">
        <v>14</v>
      </c>
      <c r="C2885" s="31">
        <v>12</v>
      </c>
      <c r="D2885">
        <v>23.2</v>
      </c>
      <c r="E2885" s="12">
        <v>0.46722222222222221</v>
      </c>
      <c r="F2885" t="s">
        <v>19</v>
      </c>
      <c r="G2885" s="13">
        <f t="shared" si="46"/>
        <v>278.39999999999998</v>
      </c>
    </row>
    <row r="2886" spans="1:7" x14ac:dyDescent="0.35">
      <c r="A2886" s="6">
        <v>45915</v>
      </c>
      <c r="B2886" t="s">
        <v>14</v>
      </c>
      <c r="C2886" s="31">
        <v>26</v>
      </c>
      <c r="D2886">
        <v>23.2</v>
      </c>
      <c r="E2886" s="12">
        <v>0.46722222222222221</v>
      </c>
      <c r="F2886" t="s">
        <v>19</v>
      </c>
      <c r="G2886" s="13">
        <f t="shared" si="46"/>
        <v>603.19999999999993</v>
      </c>
    </row>
    <row r="2887" spans="1:7" x14ac:dyDescent="0.35">
      <c r="A2887" s="6">
        <v>45915</v>
      </c>
      <c r="B2887" t="s">
        <v>14</v>
      </c>
      <c r="C2887" s="31">
        <v>39</v>
      </c>
      <c r="D2887">
        <v>23.25</v>
      </c>
      <c r="E2887" s="12">
        <v>0.46748842592592593</v>
      </c>
      <c r="F2887" t="s">
        <v>19</v>
      </c>
      <c r="G2887" s="13">
        <f t="shared" si="46"/>
        <v>906.75</v>
      </c>
    </row>
    <row r="2888" spans="1:7" x14ac:dyDescent="0.35">
      <c r="A2888" s="6">
        <v>45915</v>
      </c>
      <c r="B2888" t="s">
        <v>14</v>
      </c>
      <c r="C2888" s="31">
        <v>39</v>
      </c>
      <c r="D2888">
        <v>23.15</v>
      </c>
      <c r="E2888" s="12">
        <v>0.47314814814814815</v>
      </c>
      <c r="F2888" t="s">
        <v>19</v>
      </c>
      <c r="G2888" s="13">
        <f t="shared" si="46"/>
        <v>902.84999999999991</v>
      </c>
    </row>
    <row r="2889" spans="1:7" x14ac:dyDescent="0.35">
      <c r="A2889" s="6">
        <v>45915</v>
      </c>
      <c r="B2889" t="s">
        <v>14</v>
      </c>
      <c r="C2889" s="31">
        <v>42</v>
      </c>
      <c r="D2889">
        <v>23.15</v>
      </c>
      <c r="E2889" s="12">
        <v>0.47896990740740741</v>
      </c>
      <c r="F2889" t="s">
        <v>19</v>
      </c>
      <c r="G2889" s="13">
        <f t="shared" si="46"/>
        <v>972.3</v>
      </c>
    </row>
    <row r="2890" spans="1:7" x14ac:dyDescent="0.35">
      <c r="A2890" s="6">
        <v>45915</v>
      </c>
      <c r="B2890" t="s">
        <v>14</v>
      </c>
      <c r="C2890" s="31">
        <v>40</v>
      </c>
      <c r="D2890">
        <v>23.25</v>
      </c>
      <c r="E2890" s="12">
        <v>0.51148148148148154</v>
      </c>
      <c r="F2890" t="s">
        <v>19</v>
      </c>
      <c r="G2890" s="13">
        <f t="shared" si="46"/>
        <v>930</v>
      </c>
    </row>
    <row r="2891" spans="1:7" x14ac:dyDescent="0.35">
      <c r="A2891" s="6">
        <v>45915</v>
      </c>
      <c r="B2891" t="s">
        <v>14</v>
      </c>
      <c r="C2891" s="31">
        <v>40</v>
      </c>
      <c r="D2891">
        <v>23.5</v>
      </c>
      <c r="E2891" s="12">
        <v>0.55722222222222217</v>
      </c>
      <c r="F2891" t="s">
        <v>19</v>
      </c>
      <c r="G2891" s="13">
        <f t="shared" si="46"/>
        <v>940</v>
      </c>
    </row>
    <row r="2892" spans="1:7" x14ac:dyDescent="0.35">
      <c r="A2892" s="6">
        <v>45915</v>
      </c>
      <c r="B2892" t="s">
        <v>14</v>
      </c>
      <c r="C2892" s="31">
        <v>39</v>
      </c>
      <c r="D2892">
        <v>23.35</v>
      </c>
      <c r="E2892" s="12">
        <v>0.59747685185185184</v>
      </c>
      <c r="F2892" t="s">
        <v>19</v>
      </c>
      <c r="G2892" s="13">
        <f t="shared" si="46"/>
        <v>910.65000000000009</v>
      </c>
    </row>
    <row r="2893" spans="1:7" x14ac:dyDescent="0.35">
      <c r="A2893" s="6">
        <v>45915</v>
      </c>
      <c r="B2893" t="s">
        <v>14</v>
      </c>
      <c r="C2893" s="31">
        <v>38</v>
      </c>
      <c r="D2893">
        <v>23.35</v>
      </c>
      <c r="E2893" s="12">
        <v>0.59747685185185184</v>
      </c>
      <c r="F2893" t="s">
        <v>19</v>
      </c>
      <c r="G2893" s="13">
        <f t="shared" si="46"/>
        <v>887.30000000000007</v>
      </c>
    </row>
    <row r="2894" spans="1:7" x14ac:dyDescent="0.35">
      <c r="A2894" s="6">
        <v>45915</v>
      </c>
      <c r="B2894" t="s">
        <v>14</v>
      </c>
      <c r="C2894" s="31">
        <v>22</v>
      </c>
      <c r="D2894">
        <v>23.3</v>
      </c>
      <c r="E2894" s="12">
        <v>0.61542824074074076</v>
      </c>
      <c r="F2894" t="s">
        <v>19</v>
      </c>
      <c r="G2894" s="13">
        <f t="shared" si="46"/>
        <v>512.6</v>
      </c>
    </row>
    <row r="2895" spans="1:7" x14ac:dyDescent="0.35">
      <c r="A2895" s="6">
        <v>45915</v>
      </c>
      <c r="B2895" t="s">
        <v>14</v>
      </c>
      <c r="C2895" s="31">
        <v>22</v>
      </c>
      <c r="D2895">
        <v>23.25</v>
      </c>
      <c r="E2895" s="12">
        <v>0.63023148148148145</v>
      </c>
      <c r="F2895" t="s">
        <v>19</v>
      </c>
      <c r="G2895" s="13">
        <f t="shared" si="46"/>
        <v>511.5</v>
      </c>
    </row>
    <row r="2896" spans="1:7" x14ac:dyDescent="0.35">
      <c r="A2896" s="6">
        <v>45915</v>
      </c>
      <c r="B2896" t="s">
        <v>14</v>
      </c>
      <c r="C2896" s="31">
        <v>2</v>
      </c>
      <c r="D2896">
        <v>23.25</v>
      </c>
      <c r="E2896" s="12">
        <v>0.63023148148148145</v>
      </c>
      <c r="F2896" t="s">
        <v>19</v>
      </c>
      <c r="G2896" s="13">
        <f t="shared" si="46"/>
        <v>46.5</v>
      </c>
    </row>
    <row r="2897" spans="1:10" x14ac:dyDescent="0.35">
      <c r="A2897" s="6">
        <v>45915</v>
      </c>
      <c r="B2897" t="s">
        <v>14</v>
      </c>
      <c r="C2897" s="31">
        <v>15</v>
      </c>
      <c r="D2897">
        <v>23.25</v>
      </c>
      <c r="E2897" s="12">
        <v>0.63023148148148145</v>
      </c>
      <c r="F2897" t="s">
        <v>19</v>
      </c>
      <c r="G2897" s="13">
        <f t="shared" si="46"/>
        <v>348.75</v>
      </c>
    </row>
    <row r="2898" spans="1:10" x14ac:dyDescent="0.35">
      <c r="A2898" s="6">
        <v>45915</v>
      </c>
      <c r="B2898" t="s">
        <v>14</v>
      </c>
      <c r="C2898" s="31">
        <v>38</v>
      </c>
      <c r="D2898">
        <v>23.25</v>
      </c>
      <c r="E2898" s="12">
        <v>0.63023148148148145</v>
      </c>
      <c r="F2898" t="s">
        <v>19</v>
      </c>
      <c r="G2898" s="13">
        <f t="shared" si="46"/>
        <v>883.5</v>
      </c>
    </row>
    <row r="2899" spans="1:10" x14ac:dyDescent="0.35">
      <c r="A2899" s="6">
        <v>45915</v>
      </c>
      <c r="B2899" t="s">
        <v>14</v>
      </c>
      <c r="C2899" s="31">
        <v>40</v>
      </c>
      <c r="D2899">
        <v>23.2</v>
      </c>
      <c r="E2899" s="12">
        <v>0.63027777777777783</v>
      </c>
      <c r="F2899" t="s">
        <v>19</v>
      </c>
      <c r="G2899" s="13">
        <f t="shared" si="46"/>
        <v>928</v>
      </c>
    </row>
    <row r="2900" spans="1:10" x14ac:dyDescent="0.35">
      <c r="A2900" s="6">
        <v>45915</v>
      </c>
      <c r="B2900" t="s">
        <v>14</v>
      </c>
      <c r="C2900" s="31">
        <v>48</v>
      </c>
      <c r="D2900">
        <v>23.4</v>
      </c>
      <c r="E2900" s="12">
        <v>0.66143518518518518</v>
      </c>
      <c r="F2900" t="s">
        <v>19</v>
      </c>
      <c r="G2900" s="13">
        <f t="shared" si="46"/>
        <v>1123.1999999999998</v>
      </c>
    </row>
    <row r="2901" spans="1:10" x14ac:dyDescent="0.35">
      <c r="A2901" s="6">
        <v>45915</v>
      </c>
      <c r="B2901" t="s">
        <v>14</v>
      </c>
      <c r="C2901" s="31">
        <v>77</v>
      </c>
      <c r="D2901">
        <v>23.4</v>
      </c>
      <c r="E2901" s="12">
        <v>0.66143518518518518</v>
      </c>
      <c r="F2901" t="s">
        <v>19</v>
      </c>
      <c r="G2901" s="13">
        <f t="shared" si="46"/>
        <v>1801.8</v>
      </c>
    </row>
    <row r="2902" spans="1:10" x14ac:dyDescent="0.35">
      <c r="A2902" s="6">
        <v>45915</v>
      </c>
      <c r="B2902" t="s">
        <v>14</v>
      </c>
      <c r="C2902" s="31">
        <v>38</v>
      </c>
      <c r="D2902">
        <v>23.4</v>
      </c>
      <c r="E2902" s="12">
        <v>0.66160879629629632</v>
      </c>
      <c r="F2902" t="s">
        <v>19</v>
      </c>
      <c r="G2902" s="13">
        <f t="shared" si="46"/>
        <v>889.19999999999993</v>
      </c>
    </row>
    <row r="2903" spans="1:10" x14ac:dyDescent="0.35">
      <c r="A2903" s="6">
        <v>45915</v>
      </c>
      <c r="B2903" t="s">
        <v>14</v>
      </c>
      <c r="C2903" s="31">
        <v>38</v>
      </c>
      <c r="D2903">
        <v>23.3</v>
      </c>
      <c r="E2903" s="12">
        <v>0.66447916666666662</v>
      </c>
      <c r="F2903" t="s">
        <v>19</v>
      </c>
      <c r="G2903" s="13">
        <f t="shared" si="46"/>
        <v>885.4</v>
      </c>
    </row>
    <row r="2904" spans="1:10" x14ac:dyDescent="0.35">
      <c r="A2904" s="6">
        <v>45915</v>
      </c>
      <c r="B2904" t="s">
        <v>14</v>
      </c>
      <c r="C2904" s="31">
        <v>1</v>
      </c>
      <c r="D2904">
        <v>23.25</v>
      </c>
      <c r="E2904" s="12">
        <v>0.6680787037037037</v>
      </c>
      <c r="F2904" t="s">
        <v>19</v>
      </c>
      <c r="G2904" s="13">
        <f t="shared" si="46"/>
        <v>23.25</v>
      </c>
      <c r="H2904" s="20">
        <f>SUM(C2874:C2904)</f>
        <v>1000</v>
      </c>
      <c r="I2904" s="15">
        <f>SUM(G2874:G2904)/H2904</f>
        <v>23.276800000000001</v>
      </c>
      <c r="J2904" s="13">
        <f>H2904*I2904</f>
        <v>23276.800000000003</v>
      </c>
    </row>
    <row r="2905" spans="1:10" x14ac:dyDescent="0.35">
      <c r="A2905" s="6">
        <v>45916</v>
      </c>
      <c r="B2905" t="s">
        <v>14</v>
      </c>
      <c r="C2905" s="31">
        <v>36</v>
      </c>
      <c r="D2905">
        <v>23.5</v>
      </c>
      <c r="E2905" s="12">
        <v>0.38149305555555557</v>
      </c>
      <c r="F2905" t="s">
        <v>19</v>
      </c>
      <c r="G2905" s="13">
        <f t="shared" si="46"/>
        <v>846</v>
      </c>
    </row>
    <row r="2906" spans="1:10" x14ac:dyDescent="0.35">
      <c r="A2906" s="6">
        <v>45916</v>
      </c>
      <c r="B2906" t="s">
        <v>14</v>
      </c>
      <c r="C2906" s="31">
        <v>37</v>
      </c>
      <c r="D2906">
        <v>23.75</v>
      </c>
      <c r="E2906" s="12">
        <v>0.39296296296296296</v>
      </c>
      <c r="F2906" t="s">
        <v>19</v>
      </c>
      <c r="G2906" s="13">
        <f t="shared" si="46"/>
        <v>878.75</v>
      </c>
    </row>
    <row r="2907" spans="1:10" x14ac:dyDescent="0.35">
      <c r="A2907" s="6">
        <v>45916</v>
      </c>
      <c r="B2907" t="s">
        <v>14</v>
      </c>
      <c r="C2907" s="31">
        <v>25</v>
      </c>
      <c r="D2907">
        <v>23.7</v>
      </c>
      <c r="E2907" s="12">
        <v>0.40980324074074076</v>
      </c>
      <c r="F2907" t="s">
        <v>19</v>
      </c>
      <c r="G2907" s="13">
        <f t="shared" si="46"/>
        <v>592.5</v>
      </c>
    </row>
    <row r="2908" spans="1:10" x14ac:dyDescent="0.35">
      <c r="A2908" s="6">
        <v>45916</v>
      </c>
      <c r="B2908" t="s">
        <v>14</v>
      </c>
      <c r="C2908" s="31">
        <v>38</v>
      </c>
      <c r="D2908">
        <v>23.8</v>
      </c>
      <c r="E2908" s="12">
        <v>0.42039351851851853</v>
      </c>
      <c r="F2908" t="s">
        <v>19</v>
      </c>
      <c r="G2908" s="13">
        <f t="shared" si="46"/>
        <v>904.4</v>
      </c>
    </row>
    <row r="2909" spans="1:10" x14ac:dyDescent="0.35">
      <c r="A2909" s="6">
        <v>45916</v>
      </c>
      <c r="B2909" t="s">
        <v>14</v>
      </c>
      <c r="C2909" s="31">
        <v>9</v>
      </c>
      <c r="D2909">
        <v>23.7</v>
      </c>
      <c r="E2909" s="12">
        <v>0.42832175925925925</v>
      </c>
      <c r="F2909" t="s">
        <v>19</v>
      </c>
      <c r="G2909" s="13">
        <f t="shared" si="46"/>
        <v>213.29999999999998</v>
      </c>
    </row>
    <row r="2910" spans="1:10" x14ac:dyDescent="0.35">
      <c r="A2910" s="6">
        <v>45916</v>
      </c>
      <c r="B2910" t="s">
        <v>14</v>
      </c>
      <c r="C2910" s="31">
        <v>28</v>
      </c>
      <c r="D2910">
        <v>23.7</v>
      </c>
      <c r="E2910" s="12">
        <v>0.42832175925925925</v>
      </c>
      <c r="F2910" t="s">
        <v>19</v>
      </c>
      <c r="G2910" s="13">
        <f t="shared" si="46"/>
        <v>663.6</v>
      </c>
    </row>
    <row r="2911" spans="1:10" x14ac:dyDescent="0.35">
      <c r="A2911" s="6">
        <v>45916</v>
      </c>
      <c r="B2911" t="s">
        <v>14</v>
      </c>
      <c r="C2911" s="31">
        <v>4</v>
      </c>
      <c r="D2911">
        <v>23.7</v>
      </c>
      <c r="E2911" s="12">
        <v>0.43480324074074073</v>
      </c>
      <c r="F2911" t="s">
        <v>19</v>
      </c>
      <c r="G2911" s="13">
        <f t="shared" si="46"/>
        <v>94.8</v>
      </c>
    </row>
    <row r="2912" spans="1:10" x14ac:dyDescent="0.35">
      <c r="A2912" s="6">
        <v>45916</v>
      </c>
      <c r="B2912" t="s">
        <v>14</v>
      </c>
      <c r="C2912" s="31">
        <v>73</v>
      </c>
      <c r="D2912">
        <v>24.05</v>
      </c>
      <c r="E2912" s="12">
        <v>0.45131944444444444</v>
      </c>
      <c r="F2912" t="s">
        <v>19</v>
      </c>
      <c r="G2912" s="13">
        <f t="shared" si="46"/>
        <v>1755.65</v>
      </c>
    </row>
    <row r="2913" spans="1:7" x14ac:dyDescent="0.35">
      <c r="A2913" s="6">
        <v>45916</v>
      </c>
      <c r="B2913" t="s">
        <v>14</v>
      </c>
      <c r="C2913" s="31">
        <v>40</v>
      </c>
      <c r="D2913">
        <v>24.1</v>
      </c>
      <c r="E2913" s="12">
        <v>0.46469907407407413</v>
      </c>
      <c r="F2913" t="s">
        <v>19</v>
      </c>
      <c r="G2913" s="13">
        <f t="shared" si="46"/>
        <v>964</v>
      </c>
    </row>
    <row r="2914" spans="1:7" x14ac:dyDescent="0.35">
      <c r="A2914" s="6">
        <v>45916</v>
      </c>
      <c r="B2914" t="s">
        <v>14</v>
      </c>
      <c r="C2914" s="31">
        <v>39</v>
      </c>
      <c r="D2914">
        <v>23.95</v>
      </c>
      <c r="E2914" s="12">
        <v>0.46469907407407413</v>
      </c>
      <c r="F2914" t="s">
        <v>19</v>
      </c>
      <c r="G2914" s="13">
        <f t="shared" si="46"/>
        <v>934.05</v>
      </c>
    </row>
    <row r="2915" spans="1:7" x14ac:dyDescent="0.35">
      <c r="A2915" s="6">
        <v>45916</v>
      </c>
      <c r="B2915" t="s">
        <v>14</v>
      </c>
      <c r="C2915" s="31">
        <v>40</v>
      </c>
      <c r="D2915">
        <v>23.85</v>
      </c>
      <c r="E2915" s="12">
        <v>0.46883101851851849</v>
      </c>
      <c r="F2915" t="s">
        <v>19</v>
      </c>
      <c r="G2915" s="13">
        <f t="shared" ref="G2915:G2978" si="47">C2915*D2915</f>
        <v>954</v>
      </c>
    </row>
    <row r="2916" spans="1:7" x14ac:dyDescent="0.35">
      <c r="A2916" s="6">
        <v>45916</v>
      </c>
      <c r="B2916" t="s">
        <v>14</v>
      </c>
      <c r="C2916" s="31">
        <v>38</v>
      </c>
      <c r="D2916">
        <v>23.85</v>
      </c>
      <c r="E2916" s="12">
        <v>0.50077546296296294</v>
      </c>
      <c r="F2916" t="s">
        <v>19</v>
      </c>
      <c r="G2916" s="13">
        <f t="shared" si="47"/>
        <v>906.30000000000007</v>
      </c>
    </row>
    <row r="2917" spans="1:7" x14ac:dyDescent="0.35">
      <c r="A2917" s="6">
        <v>45916</v>
      </c>
      <c r="B2917" t="s">
        <v>14</v>
      </c>
      <c r="C2917" s="31">
        <v>13</v>
      </c>
      <c r="D2917">
        <v>23.85</v>
      </c>
      <c r="E2917" s="12">
        <v>0.50077546296296294</v>
      </c>
      <c r="F2917" t="s">
        <v>19</v>
      </c>
      <c r="G2917" s="13">
        <f t="shared" si="47"/>
        <v>310.05</v>
      </c>
    </row>
    <row r="2918" spans="1:7" x14ac:dyDescent="0.35">
      <c r="A2918" s="6">
        <v>45916</v>
      </c>
      <c r="B2918" t="s">
        <v>14</v>
      </c>
      <c r="C2918" s="31">
        <v>38</v>
      </c>
      <c r="D2918">
        <v>23.85</v>
      </c>
      <c r="E2918" s="12">
        <v>0.54024305555555563</v>
      </c>
      <c r="F2918" t="s">
        <v>19</v>
      </c>
      <c r="G2918" s="13">
        <f t="shared" si="47"/>
        <v>906.30000000000007</v>
      </c>
    </row>
    <row r="2919" spans="1:7" x14ac:dyDescent="0.35">
      <c r="A2919" s="6">
        <v>45916</v>
      </c>
      <c r="B2919" t="s">
        <v>14</v>
      </c>
      <c r="C2919" s="31">
        <v>37</v>
      </c>
      <c r="D2919">
        <v>23.85</v>
      </c>
      <c r="E2919" s="12">
        <v>0.54024305555555563</v>
      </c>
      <c r="F2919" t="s">
        <v>19</v>
      </c>
      <c r="G2919" s="13">
        <f t="shared" si="47"/>
        <v>882.45</v>
      </c>
    </row>
    <row r="2920" spans="1:7" x14ac:dyDescent="0.35">
      <c r="A2920" s="6">
        <v>45916</v>
      </c>
      <c r="B2920" t="s">
        <v>14</v>
      </c>
      <c r="C2920" s="31">
        <v>41</v>
      </c>
      <c r="D2920">
        <v>23.9</v>
      </c>
      <c r="E2920" s="12">
        <v>0.57052083333333337</v>
      </c>
      <c r="F2920" t="s">
        <v>19</v>
      </c>
      <c r="G2920" s="13">
        <f t="shared" si="47"/>
        <v>979.9</v>
      </c>
    </row>
    <row r="2921" spans="1:7" x14ac:dyDescent="0.35">
      <c r="A2921" s="6">
        <v>45916</v>
      </c>
      <c r="B2921" t="s">
        <v>14</v>
      </c>
      <c r="C2921" s="31">
        <v>40</v>
      </c>
      <c r="D2921">
        <v>23.85</v>
      </c>
      <c r="E2921" s="12">
        <v>0.59366898148148151</v>
      </c>
      <c r="F2921" t="s">
        <v>19</v>
      </c>
      <c r="G2921" s="13">
        <f t="shared" si="47"/>
        <v>954</v>
      </c>
    </row>
    <row r="2922" spans="1:7" x14ac:dyDescent="0.35">
      <c r="A2922" s="6">
        <v>45916</v>
      </c>
      <c r="B2922" t="s">
        <v>14</v>
      </c>
      <c r="C2922" s="31">
        <v>39</v>
      </c>
      <c r="D2922">
        <v>23.85</v>
      </c>
      <c r="E2922" s="12">
        <v>0.61811342592592589</v>
      </c>
      <c r="F2922" t="s">
        <v>19</v>
      </c>
      <c r="G2922" s="13">
        <f t="shared" si="47"/>
        <v>930.15000000000009</v>
      </c>
    </row>
    <row r="2923" spans="1:7" x14ac:dyDescent="0.35">
      <c r="A2923" s="6">
        <v>45916</v>
      </c>
      <c r="B2923" t="s">
        <v>14</v>
      </c>
      <c r="C2923" s="31">
        <v>126</v>
      </c>
      <c r="D2923">
        <v>23.95</v>
      </c>
      <c r="E2923" s="12">
        <v>0.62534722222222217</v>
      </c>
      <c r="F2923" t="s">
        <v>19</v>
      </c>
      <c r="G2923" s="13">
        <f t="shared" si="47"/>
        <v>3017.7</v>
      </c>
    </row>
    <row r="2924" spans="1:7" x14ac:dyDescent="0.35">
      <c r="A2924" s="6">
        <v>45916</v>
      </c>
      <c r="B2924" t="s">
        <v>14</v>
      </c>
      <c r="C2924" s="31">
        <v>39</v>
      </c>
      <c r="D2924">
        <v>23.85</v>
      </c>
      <c r="E2924" s="12">
        <v>0.6290162037037037</v>
      </c>
      <c r="F2924" t="s">
        <v>19</v>
      </c>
      <c r="G2924" s="13">
        <f t="shared" si="47"/>
        <v>930.15000000000009</v>
      </c>
    </row>
    <row r="2925" spans="1:7" x14ac:dyDescent="0.35">
      <c r="A2925" s="6">
        <v>45916</v>
      </c>
      <c r="B2925" t="s">
        <v>14</v>
      </c>
      <c r="C2925" s="31">
        <v>1</v>
      </c>
      <c r="D2925">
        <v>23.85</v>
      </c>
      <c r="E2925" s="12">
        <v>0.6290162037037037</v>
      </c>
      <c r="F2925" t="s">
        <v>19</v>
      </c>
      <c r="G2925" s="13">
        <f t="shared" si="47"/>
        <v>23.85</v>
      </c>
    </row>
    <row r="2926" spans="1:7" x14ac:dyDescent="0.35">
      <c r="A2926" s="6">
        <v>45916</v>
      </c>
      <c r="B2926" t="s">
        <v>14</v>
      </c>
      <c r="C2926" s="31">
        <v>31</v>
      </c>
      <c r="D2926">
        <v>23.8</v>
      </c>
      <c r="E2926" s="12">
        <v>0.64269675925925929</v>
      </c>
      <c r="F2926" t="s">
        <v>19</v>
      </c>
      <c r="G2926" s="13">
        <f t="shared" si="47"/>
        <v>737.80000000000007</v>
      </c>
    </row>
    <row r="2927" spans="1:7" x14ac:dyDescent="0.35">
      <c r="A2927" s="6">
        <v>45916</v>
      </c>
      <c r="B2927" t="s">
        <v>14</v>
      </c>
      <c r="C2927" s="31">
        <v>8</v>
      </c>
      <c r="D2927">
        <v>23.8</v>
      </c>
      <c r="E2927" s="12">
        <v>0.64269675925925929</v>
      </c>
      <c r="F2927" t="s">
        <v>19</v>
      </c>
      <c r="G2927" s="13">
        <f t="shared" si="47"/>
        <v>190.4</v>
      </c>
    </row>
    <row r="2928" spans="1:7" x14ac:dyDescent="0.35">
      <c r="A2928" s="6">
        <v>45916</v>
      </c>
      <c r="B2928" t="s">
        <v>14</v>
      </c>
      <c r="C2928" s="31">
        <v>1</v>
      </c>
      <c r="D2928">
        <v>23.8</v>
      </c>
      <c r="E2928" s="12">
        <v>0.64269675925925929</v>
      </c>
      <c r="F2928" t="s">
        <v>19</v>
      </c>
      <c r="G2928" s="13">
        <f t="shared" si="47"/>
        <v>23.8</v>
      </c>
    </row>
    <row r="2929" spans="1:10" x14ac:dyDescent="0.35">
      <c r="A2929" s="6">
        <v>45916</v>
      </c>
      <c r="B2929" t="s">
        <v>14</v>
      </c>
      <c r="C2929" s="31">
        <v>39</v>
      </c>
      <c r="D2929">
        <v>23.9</v>
      </c>
      <c r="E2929" s="12">
        <v>0.64960648148148148</v>
      </c>
      <c r="F2929" t="s">
        <v>19</v>
      </c>
      <c r="G2929" s="13">
        <f t="shared" si="47"/>
        <v>932.09999999999991</v>
      </c>
    </row>
    <row r="2930" spans="1:10" x14ac:dyDescent="0.35">
      <c r="A2930" s="6">
        <v>45916</v>
      </c>
      <c r="B2930" t="s">
        <v>14</v>
      </c>
      <c r="C2930" s="31">
        <v>39</v>
      </c>
      <c r="D2930">
        <v>23.9</v>
      </c>
      <c r="E2930" s="12">
        <v>0.65443287037037035</v>
      </c>
      <c r="F2930" t="s">
        <v>19</v>
      </c>
      <c r="G2930" s="13">
        <f t="shared" si="47"/>
        <v>932.09999999999991</v>
      </c>
    </row>
    <row r="2931" spans="1:10" x14ac:dyDescent="0.35">
      <c r="A2931" s="6">
        <v>45916</v>
      </c>
      <c r="B2931" t="s">
        <v>14</v>
      </c>
      <c r="C2931" s="31">
        <v>39</v>
      </c>
      <c r="D2931">
        <v>23.9</v>
      </c>
      <c r="E2931" s="12">
        <v>0.65950231481481481</v>
      </c>
      <c r="F2931" t="s">
        <v>19</v>
      </c>
      <c r="G2931" s="13">
        <f t="shared" si="47"/>
        <v>932.09999999999991</v>
      </c>
    </row>
    <row r="2932" spans="1:10" x14ac:dyDescent="0.35">
      <c r="A2932" s="6">
        <v>45916</v>
      </c>
      <c r="B2932" t="s">
        <v>14</v>
      </c>
      <c r="C2932" s="31">
        <v>24</v>
      </c>
      <c r="D2932">
        <v>23.9</v>
      </c>
      <c r="E2932" s="12">
        <v>0.66437500000000005</v>
      </c>
      <c r="F2932" t="s">
        <v>19</v>
      </c>
      <c r="G2932" s="13">
        <f t="shared" si="47"/>
        <v>573.59999999999991</v>
      </c>
    </row>
    <row r="2933" spans="1:10" x14ac:dyDescent="0.35">
      <c r="A2933" s="6">
        <v>45916</v>
      </c>
      <c r="B2933" t="s">
        <v>14</v>
      </c>
      <c r="C2933" s="31">
        <v>38</v>
      </c>
      <c r="D2933">
        <v>23.9</v>
      </c>
      <c r="E2933" s="12">
        <v>0.66656250000000006</v>
      </c>
      <c r="F2933" t="s">
        <v>19</v>
      </c>
      <c r="G2933" s="13">
        <f t="shared" si="47"/>
        <v>908.19999999999993</v>
      </c>
      <c r="H2933" s="20">
        <f>SUM(C2905:C2933)</f>
        <v>1000</v>
      </c>
      <c r="I2933" s="15">
        <f>SUM(G2905:G2933)/H2933</f>
        <v>23.871999999999993</v>
      </c>
      <c r="J2933" s="13">
        <f>H2933*I2933</f>
        <v>23871.999999999993</v>
      </c>
    </row>
    <row r="2934" spans="1:10" x14ac:dyDescent="0.35">
      <c r="A2934" s="6">
        <v>45917</v>
      </c>
      <c r="B2934" t="s">
        <v>14</v>
      </c>
      <c r="C2934" s="31">
        <v>75</v>
      </c>
      <c r="D2934">
        <v>23.55</v>
      </c>
      <c r="E2934" s="12">
        <v>0.43385416666666665</v>
      </c>
      <c r="F2934" t="s">
        <v>19</v>
      </c>
      <c r="G2934" s="13">
        <f t="shared" si="47"/>
        <v>1766.25</v>
      </c>
    </row>
    <row r="2935" spans="1:10" x14ac:dyDescent="0.35">
      <c r="A2935" s="6">
        <v>45917</v>
      </c>
      <c r="B2935" t="s">
        <v>14</v>
      </c>
      <c r="C2935" s="31">
        <v>37</v>
      </c>
      <c r="D2935">
        <v>23.55</v>
      </c>
      <c r="E2935" s="12">
        <v>0.43385416666666665</v>
      </c>
      <c r="F2935" t="s">
        <v>19</v>
      </c>
      <c r="G2935" s="13">
        <f t="shared" si="47"/>
        <v>871.35</v>
      </c>
    </row>
    <row r="2936" spans="1:10" x14ac:dyDescent="0.35">
      <c r="A2936" s="6">
        <v>45917</v>
      </c>
      <c r="B2936" t="s">
        <v>14</v>
      </c>
      <c r="C2936" s="31">
        <v>62</v>
      </c>
      <c r="D2936">
        <v>23.55</v>
      </c>
      <c r="E2936" s="12">
        <v>0.43385416666666665</v>
      </c>
      <c r="F2936" t="s">
        <v>19</v>
      </c>
      <c r="G2936" s="13">
        <f t="shared" si="47"/>
        <v>1460.1000000000001</v>
      </c>
    </row>
    <row r="2937" spans="1:10" x14ac:dyDescent="0.35">
      <c r="A2937" s="6">
        <v>45917</v>
      </c>
      <c r="B2937" t="s">
        <v>14</v>
      </c>
      <c r="C2937" s="31">
        <v>38</v>
      </c>
      <c r="D2937">
        <v>23.5</v>
      </c>
      <c r="E2937" s="12">
        <v>0.43385416666666665</v>
      </c>
      <c r="F2937" t="s">
        <v>19</v>
      </c>
      <c r="G2937" s="13">
        <f t="shared" si="47"/>
        <v>893</v>
      </c>
    </row>
    <row r="2938" spans="1:10" x14ac:dyDescent="0.35">
      <c r="A2938" s="6">
        <v>45917</v>
      </c>
      <c r="B2938" t="s">
        <v>14</v>
      </c>
      <c r="C2938" s="31">
        <v>38</v>
      </c>
      <c r="D2938">
        <v>23.5</v>
      </c>
      <c r="E2938" s="12">
        <v>0.48093750000000002</v>
      </c>
      <c r="F2938" t="s">
        <v>19</v>
      </c>
      <c r="G2938" s="13">
        <f t="shared" si="47"/>
        <v>893</v>
      </c>
    </row>
    <row r="2939" spans="1:10" x14ac:dyDescent="0.35">
      <c r="A2939" s="6">
        <v>45917</v>
      </c>
      <c r="B2939" t="s">
        <v>14</v>
      </c>
      <c r="C2939" s="31">
        <v>38</v>
      </c>
      <c r="D2939">
        <v>23.5</v>
      </c>
      <c r="E2939" s="12">
        <v>0.48093750000000002</v>
      </c>
      <c r="F2939" t="s">
        <v>19</v>
      </c>
      <c r="G2939" s="13">
        <f t="shared" si="47"/>
        <v>893</v>
      </c>
    </row>
    <row r="2940" spans="1:10" x14ac:dyDescent="0.35">
      <c r="A2940" s="6">
        <v>45917</v>
      </c>
      <c r="B2940" t="s">
        <v>14</v>
      </c>
      <c r="C2940" s="31">
        <v>12</v>
      </c>
      <c r="D2940">
        <v>23.4</v>
      </c>
      <c r="E2940" s="12">
        <v>0.50237268518518519</v>
      </c>
      <c r="F2940" t="s">
        <v>19</v>
      </c>
      <c r="G2940" s="13">
        <f t="shared" si="47"/>
        <v>280.79999999999995</v>
      </c>
    </row>
    <row r="2941" spans="1:10" x14ac:dyDescent="0.35">
      <c r="A2941" s="6">
        <v>45917</v>
      </c>
      <c r="B2941" t="s">
        <v>14</v>
      </c>
      <c r="C2941" s="31">
        <v>39</v>
      </c>
      <c r="D2941">
        <v>23.4</v>
      </c>
      <c r="E2941" s="12">
        <v>0.50834490740740745</v>
      </c>
      <c r="F2941" t="s">
        <v>19</v>
      </c>
      <c r="G2941" s="13">
        <f t="shared" si="47"/>
        <v>912.59999999999991</v>
      </c>
    </row>
    <row r="2942" spans="1:10" x14ac:dyDescent="0.35">
      <c r="A2942" s="6">
        <v>45917</v>
      </c>
      <c r="B2942" t="s">
        <v>14</v>
      </c>
      <c r="C2942" s="31">
        <v>38</v>
      </c>
      <c r="D2942">
        <v>23.4</v>
      </c>
      <c r="E2942" s="12">
        <v>0.50834490740740745</v>
      </c>
      <c r="F2942" t="s">
        <v>19</v>
      </c>
      <c r="G2942" s="13">
        <f t="shared" si="47"/>
        <v>889.19999999999993</v>
      </c>
    </row>
    <row r="2943" spans="1:10" x14ac:dyDescent="0.35">
      <c r="A2943" s="6">
        <v>45917</v>
      </c>
      <c r="B2943" t="s">
        <v>14</v>
      </c>
      <c r="C2943" s="31">
        <v>118</v>
      </c>
      <c r="D2943">
        <v>23.4</v>
      </c>
      <c r="E2943" s="12">
        <v>0.52173611111111107</v>
      </c>
      <c r="F2943" t="s">
        <v>19</v>
      </c>
      <c r="G2943" s="13">
        <f t="shared" si="47"/>
        <v>2761.2</v>
      </c>
    </row>
    <row r="2944" spans="1:10" x14ac:dyDescent="0.35">
      <c r="A2944" s="6">
        <v>45917</v>
      </c>
      <c r="B2944" t="s">
        <v>14</v>
      </c>
      <c r="C2944" s="31">
        <v>31</v>
      </c>
      <c r="D2944">
        <v>23.35</v>
      </c>
      <c r="E2944" s="12">
        <v>0.54098379629629634</v>
      </c>
      <c r="F2944" t="s">
        <v>19</v>
      </c>
      <c r="G2944" s="13">
        <f t="shared" si="47"/>
        <v>723.85</v>
      </c>
    </row>
    <row r="2945" spans="1:10" x14ac:dyDescent="0.35">
      <c r="A2945" s="6">
        <v>45917</v>
      </c>
      <c r="B2945" t="s">
        <v>14</v>
      </c>
      <c r="C2945" s="31">
        <v>27</v>
      </c>
      <c r="D2945">
        <v>23.3</v>
      </c>
      <c r="E2945" s="12">
        <v>0.54310185185185189</v>
      </c>
      <c r="F2945" t="s">
        <v>19</v>
      </c>
      <c r="G2945" s="13">
        <f t="shared" si="47"/>
        <v>629.1</v>
      </c>
    </row>
    <row r="2946" spans="1:10" x14ac:dyDescent="0.35">
      <c r="A2946" s="6">
        <v>45917</v>
      </c>
      <c r="B2946" t="s">
        <v>14</v>
      </c>
      <c r="C2946" s="31">
        <v>73</v>
      </c>
      <c r="D2946">
        <v>23.45</v>
      </c>
      <c r="E2946" s="12">
        <v>0.59403935185185186</v>
      </c>
      <c r="F2946" t="s">
        <v>19</v>
      </c>
      <c r="G2946" s="13">
        <f t="shared" si="47"/>
        <v>1711.85</v>
      </c>
    </row>
    <row r="2947" spans="1:10" x14ac:dyDescent="0.35">
      <c r="A2947" s="6">
        <v>45917</v>
      </c>
      <c r="B2947" t="s">
        <v>14</v>
      </c>
      <c r="C2947" s="31">
        <v>39</v>
      </c>
      <c r="D2947">
        <v>23.35</v>
      </c>
      <c r="E2947" s="12">
        <v>0.64311342592592591</v>
      </c>
      <c r="F2947" t="s">
        <v>19</v>
      </c>
      <c r="G2947" s="13">
        <f t="shared" si="47"/>
        <v>910.65000000000009</v>
      </c>
    </row>
    <row r="2948" spans="1:10" x14ac:dyDescent="0.35">
      <c r="A2948" s="6">
        <v>45917</v>
      </c>
      <c r="B2948" t="s">
        <v>14</v>
      </c>
      <c r="C2948" s="31">
        <v>277</v>
      </c>
      <c r="D2948">
        <v>23.35</v>
      </c>
      <c r="E2948" s="12">
        <v>0.6821990740740741</v>
      </c>
      <c r="F2948" t="s">
        <v>19</v>
      </c>
      <c r="G2948" s="13">
        <f t="shared" si="47"/>
        <v>6467.9500000000007</v>
      </c>
    </row>
    <row r="2949" spans="1:10" x14ac:dyDescent="0.35">
      <c r="A2949" s="6">
        <v>45917</v>
      </c>
      <c r="B2949" t="s">
        <v>14</v>
      </c>
      <c r="C2949" s="31">
        <v>4</v>
      </c>
      <c r="D2949">
        <v>23.35</v>
      </c>
      <c r="E2949" s="12">
        <v>0.6821990740740741</v>
      </c>
      <c r="F2949" t="s">
        <v>19</v>
      </c>
      <c r="G2949" s="13">
        <f t="shared" si="47"/>
        <v>93.4</v>
      </c>
    </row>
    <row r="2950" spans="1:10" x14ac:dyDescent="0.35">
      <c r="A2950" s="6">
        <v>45917</v>
      </c>
      <c r="B2950" t="s">
        <v>14</v>
      </c>
      <c r="C2950" s="31">
        <v>15</v>
      </c>
      <c r="D2950">
        <v>23.35</v>
      </c>
      <c r="E2950" s="12">
        <v>0.6821990740740741</v>
      </c>
      <c r="F2950" t="s">
        <v>19</v>
      </c>
      <c r="G2950" s="13">
        <f t="shared" si="47"/>
        <v>350.25</v>
      </c>
    </row>
    <row r="2951" spans="1:10" x14ac:dyDescent="0.35">
      <c r="A2951" s="6">
        <v>45917</v>
      </c>
      <c r="B2951" t="s">
        <v>14</v>
      </c>
      <c r="C2951" s="31">
        <v>1</v>
      </c>
      <c r="D2951">
        <v>23.35</v>
      </c>
      <c r="E2951" s="12">
        <v>0.6821990740740741</v>
      </c>
      <c r="F2951" t="s">
        <v>19</v>
      </c>
      <c r="G2951" s="13">
        <f t="shared" si="47"/>
        <v>23.35</v>
      </c>
    </row>
    <row r="2952" spans="1:10" x14ac:dyDescent="0.35">
      <c r="A2952" s="6">
        <v>45917</v>
      </c>
      <c r="B2952" t="s">
        <v>14</v>
      </c>
      <c r="C2952" s="31">
        <v>4</v>
      </c>
      <c r="D2952">
        <v>23.35</v>
      </c>
      <c r="E2952" s="12">
        <v>0.6821990740740741</v>
      </c>
      <c r="F2952" t="s">
        <v>19</v>
      </c>
      <c r="G2952" s="13">
        <f t="shared" si="47"/>
        <v>93.4</v>
      </c>
    </row>
    <row r="2953" spans="1:10" x14ac:dyDescent="0.35">
      <c r="A2953" s="6">
        <v>45917</v>
      </c>
      <c r="B2953" t="s">
        <v>14</v>
      </c>
      <c r="C2953" s="31">
        <v>34</v>
      </c>
      <c r="D2953">
        <v>23.35</v>
      </c>
      <c r="E2953" s="12">
        <v>0.68333333333333324</v>
      </c>
      <c r="F2953" t="s">
        <v>19</v>
      </c>
      <c r="G2953" s="13">
        <f t="shared" si="47"/>
        <v>793.90000000000009</v>
      </c>
      <c r="H2953" s="20">
        <f>SUM(C2934:C2953)</f>
        <v>1000</v>
      </c>
      <c r="I2953" s="15">
        <f>SUM(G2934:G2953)/H2953</f>
        <v>23.418200000000006</v>
      </c>
      <c r="J2953" s="13">
        <f>H2953*I2953</f>
        <v>23418.200000000004</v>
      </c>
    </row>
    <row r="2954" spans="1:10" x14ac:dyDescent="0.35">
      <c r="A2954" s="6">
        <v>45918</v>
      </c>
      <c r="B2954" t="s">
        <v>14</v>
      </c>
      <c r="C2954" s="31">
        <v>37</v>
      </c>
      <c r="D2954">
        <v>23.75</v>
      </c>
      <c r="E2954" s="12">
        <v>0.39912037037037035</v>
      </c>
      <c r="F2954" t="s">
        <v>19</v>
      </c>
      <c r="G2954" s="13">
        <f t="shared" si="47"/>
        <v>878.75</v>
      </c>
    </row>
    <row r="2955" spans="1:10" x14ac:dyDescent="0.35">
      <c r="A2955" s="6">
        <v>45918</v>
      </c>
      <c r="B2955" t="s">
        <v>14</v>
      </c>
      <c r="C2955" s="31">
        <v>18</v>
      </c>
      <c r="D2955">
        <v>23.65</v>
      </c>
      <c r="E2955" s="12">
        <v>0.40900462962962963</v>
      </c>
      <c r="F2955" t="s">
        <v>19</v>
      </c>
      <c r="G2955" s="13">
        <f t="shared" si="47"/>
        <v>425.7</v>
      </c>
    </row>
    <row r="2956" spans="1:10" x14ac:dyDescent="0.35">
      <c r="A2956" s="6">
        <v>45918</v>
      </c>
      <c r="B2956" t="s">
        <v>14</v>
      </c>
      <c r="C2956" s="31">
        <v>53</v>
      </c>
      <c r="D2956">
        <v>23.85</v>
      </c>
      <c r="E2956" s="12">
        <v>0.41015046296296293</v>
      </c>
      <c r="F2956" t="s">
        <v>19</v>
      </c>
      <c r="G2956" s="13">
        <f t="shared" si="47"/>
        <v>1264.0500000000002</v>
      </c>
    </row>
    <row r="2957" spans="1:10" x14ac:dyDescent="0.35">
      <c r="A2957" s="6">
        <v>45918</v>
      </c>
      <c r="B2957" t="s">
        <v>14</v>
      </c>
      <c r="C2957" s="31">
        <v>75</v>
      </c>
      <c r="D2957">
        <v>23.9</v>
      </c>
      <c r="E2957" s="12">
        <v>0.41033564814814816</v>
      </c>
      <c r="F2957" t="s">
        <v>19</v>
      </c>
      <c r="G2957" s="13">
        <f t="shared" si="47"/>
        <v>1792.5</v>
      </c>
    </row>
    <row r="2958" spans="1:10" x14ac:dyDescent="0.35">
      <c r="A2958" s="6">
        <v>45918</v>
      </c>
      <c r="B2958" t="s">
        <v>14</v>
      </c>
      <c r="C2958" s="31">
        <v>32</v>
      </c>
      <c r="D2958">
        <v>24.05</v>
      </c>
      <c r="E2958" s="12">
        <v>0.47967592592592595</v>
      </c>
      <c r="F2958" t="s">
        <v>19</v>
      </c>
      <c r="G2958" s="13">
        <f t="shared" si="47"/>
        <v>769.6</v>
      </c>
    </row>
    <row r="2959" spans="1:10" x14ac:dyDescent="0.35">
      <c r="A2959" s="6">
        <v>45918</v>
      </c>
      <c r="B2959" t="s">
        <v>14</v>
      </c>
      <c r="C2959" s="31">
        <v>293</v>
      </c>
      <c r="D2959">
        <v>24.05</v>
      </c>
      <c r="E2959" s="12">
        <v>0.56324074074074071</v>
      </c>
      <c r="F2959" t="s">
        <v>19</v>
      </c>
      <c r="G2959" s="13">
        <f t="shared" si="47"/>
        <v>7046.6500000000005</v>
      </c>
    </row>
    <row r="2960" spans="1:10" x14ac:dyDescent="0.35">
      <c r="A2960" s="6">
        <v>45918</v>
      </c>
      <c r="B2960" t="s">
        <v>14</v>
      </c>
      <c r="C2960" s="31">
        <v>39</v>
      </c>
      <c r="D2960">
        <v>24</v>
      </c>
      <c r="E2960" s="12">
        <v>0.56324074074074071</v>
      </c>
      <c r="F2960" t="s">
        <v>19</v>
      </c>
      <c r="G2960" s="13">
        <f t="shared" si="47"/>
        <v>936</v>
      </c>
    </row>
    <row r="2961" spans="1:10" x14ac:dyDescent="0.35">
      <c r="A2961" s="6">
        <v>45918</v>
      </c>
      <c r="B2961" t="s">
        <v>14</v>
      </c>
      <c r="C2961" s="31">
        <v>39</v>
      </c>
      <c r="D2961">
        <v>24</v>
      </c>
      <c r="E2961" s="12">
        <v>0.58415509259259257</v>
      </c>
      <c r="F2961" t="s">
        <v>19</v>
      </c>
      <c r="G2961" s="13">
        <f t="shared" si="47"/>
        <v>936</v>
      </c>
    </row>
    <row r="2962" spans="1:10" x14ac:dyDescent="0.35">
      <c r="A2962" s="6">
        <v>45918</v>
      </c>
      <c r="B2962" t="s">
        <v>14</v>
      </c>
      <c r="C2962" s="31">
        <v>39</v>
      </c>
      <c r="D2962">
        <v>24</v>
      </c>
      <c r="E2962" s="12">
        <v>0.602025462962963</v>
      </c>
      <c r="F2962" t="s">
        <v>19</v>
      </c>
      <c r="G2962" s="13">
        <f t="shared" si="47"/>
        <v>936</v>
      </c>
    </row>
    <row r="2963" spans="1:10" x14ac:dyDescent="0.35">
      <c r="A2963" s="6">
        <v>45918</v>
      </c>
      <c r="B2963" t="s">
        <v>14</v>
      </c>
      <c r="C2963" s="31">
        <v>38</v>
      </c>
      <c r="D2963">
        <v>23.85</v>
      </c>
      <c r="E2963" s="12">
        <v>0.60835648148148147</v>
      </c>
      <c r="F2963" t="s">
        <v>19</v>
      </c>
      <c r="G2963" s="13">
        <f t="shared" si="47"/>
        <v>906.30000000000007</v>
      </c>
    </row>
    <row r="2964" spans="1:10" x14ac:dyDescent="0.35">
      <c r="A2964" s="6">
        <v>45918</v>
      </c>
      <c r="B2964" t="s">
        <v>14</v>
      </c>
      <c r="C2964" s="31">
        <v>43</v>
      </c>
      <c r="D2964">
        <v>23.85</v>
      </c>
      <c r="E2964" s="12">
        <v>0.6097569444444445</v>
      </c>
      <c r="F2964" t="s">
        <v>19</v>
      </c>
      <c r="G2964" s="13">
        <f t="shared" si="47"/>
        <v>1025.55</v>
      </c>
    </row>
    <row r="2965" spans="1:10" x14ac:dyDescent="0.35">
      <c r="A2965" s="6">
        <v>45918</v>
      </c>
      <c r="B2965" t="s">
        <v>14</v>
      </c>
      <c r="C2965" s="31">
        <v>37</v>
      </c>
      <c r="D2965">
        <v>23.8</v>
      </c>
      <c r="E2965" s="12">
        <v>0.61597222222222225</v>
      </c>
      <c r="F2965" t="s">
        <v>19</v>
      </c>
      <c r="G2965" s="13">
        <f t="shared" si="47"/>
        <v>880.6</v>
      </c>
    </row>
    <row r="2966" spans="1:10" x14ac:dyDescent="0.35">
      <c r="A2966" s="6">
        <v>45918</v>
      </c>
      <c r="B2966" t="s">
        <v>14</v>
      </c>
      <c r="C2966" s="31">
        <v>1</v>
      </c>
      <c r="D2966">
        <v>23.8</v>
      </c>
      <c r="E2966" s="12">
        <v>0.61597222222222225</v>
      </c>
      <c r="F2966" t="s">
        <v>19</v>
      </c>
      <c r="G2966" s="13">
        <f t="shared" si="47"/>
        <v>23.8</v>
      </c>
    </row>
    <row r="2967" spans="1:10" x14ac:dyDescent="0.35">
      <c r="A2967" s="6">
        <v>45918</v>
      </c>
      <c r="B2967" t="s">
        <v>14</v>
      </c>
      <c r="C2967" s="31">
        <v>2</v>
      </c>
      <c r="D2967">
        <v>23.8</v>
      </c>
      <c r="E2967" s="12">
        <v>0.63797453703703699</v>
      </c>
      <c r="F2967" t="s">
        <v>19</v>
      </c>
      <c r="G2967" s="13">
        <f t="shared" si="47"/>
        <v>47.6</v>
      </c>
    </row>
    <row r="2968" spans="1:10" x14ac:dyDescent="0.35">
      <c r="A2968" s="6">
        <v>45918</v>
      </c>
      <c r="B2968" t="s">
        <v>14</v>
      </c>
      <c r="C2968" s="31">
        <v>35</v>
      </c>
      <c r="D2968">
        <v>23.8</v>
      </c>
      <c r="E2968" s="12">
        <v>0.63797453703703699</v>
      </c>
      <c r="F2968" t="s">
        <v>19</v>
      </c>
      <c r="G2968" s="13">
        <f t="shared" si="47"/>
        <v>833</v>
      </c>
    </row>
    <row r="2969" spans="1:10" x14ac:dyDescent="0.35">
      <c r="A2969" s="6">
        <v>45918</v>
      </c>
      <c r="B2969" t="s">
        <v>14</v>
      </c>
      <c r="C2969" s="31">
        <v>36</v>
      </c>
      <c r="D2969">
        <v>23.8</v>
      </c>
      <c r="E2969" s="12">
        <v>0.63797453703703699</v>
      </c>
      <c r="F2969" t="s">
        <v>19</v>
      </c>
      <c r="G2969" s="13">
        <f t="shared" si="47"/>
        <v>856.80000000000007</v>
      </c>
    </row>
    <row r="2970" spans="1:10" x14ac:dyDescent="0.35">
      <c r="A2970" s="6">
        <v>45918</v>
      </c>
      <c r="B2970" t="s">
        <v>14</v>
      </c>
      <c r="C2970" s="31">
        <v>2</v>
      </c>
      <c r="D2970">
        <v>23.75</v>
      </c>
      <c r="E2970" s="12">
        <v>0.65278935185185183</v>
      </c>
      <c r="F2970" t="s">
        <v>19</v>
      </c>
      <c r="G2970" s="13">
        <f t="shared" si="47"/>
        <v>47.5</v>
      </c>
    </row>
    <row r="2971" spans="1:10" x14ac:dyDescent="0.35">
      <c r="A2971" s="6">
        <v>45918</v>
      </c>
      <c r="B2971" t="s">
        <v>14</v>
      </c>
      <c r="C2971" s="31">
        <v>35</v>
      </c>
      <c r="D2971">
        <v>23.75</v>
      </c>
      <c r="E2971" s="12">
        <v>0.65278935185185183</v>
      </c>
      <c r="F2971" t="s">
        <v>19</v>
      </c>
      <c r="G2971" s="13">
        <f t="shared" si="47"/>
        <v>831.25</v>
      </c>
    </row>
    <row r="2972" spans="1:10" x14ac:dyDescent="0.35">
      <c r="A2972" s="6">
        <v>45918</v>
      </c>
      <c r="B2972" t="s">
        <v>14</v>
      </c>
      <c r="C2972" s="31">
        <v>36</v>
      </c>
      <c r="D2972">
        <v>23.75</v>
      </c>
      <c r="E2972" s="12">
        <v>0.65278935185185183</v>
      </c>
      <c r="F2972" t="s">
        <v>19</v>
      </c>
      <c r="G2972" s="13">
        <f t="shared" si="47"/>
        <v>855</v>
      </c>
    </row>
    <row r="2973" spans="1:10" x14ac:dyDescent="0.35">
      <c r="A2973" s="6">
        <v>45918</v>
      </c>
      <c r="B2973" t="s">
        <v>14</v>
      </c>
      <c r="C2973" s="31">
        <v>91</v>
      </c>
      <c r="D2973">
        <v>23.75</v>
      </c>
      <c r="E2973" s="12">
        <v>0.70577546296296301</v>
      </c>
      <c r="F2973" t="s">
        <v>19</v>
      </c>
      <c r="G2973" s="13">
        <f t="shared" si="47"/>
        <v>2161.25</v>
      </c>
    </row>
    <row r="2974" spans="1:10" x14ac:dyDescent="0.35">
      <c r="A2974" s="6">
        <v>45918</v>
      </c>
      <c r="B2974" t="s">
        <v>14</v>
      </c>
      <c r="C2974" s="31">
        <v>19</v>
      </c>
      <c r="D2974">
        <v>23.75</v>
      </c>
      <c r="E2974" s="12">
        <v>0.70577546296296301</v>
      </c>
      <c r="F2974" t="s">
        <v>19</v>
      </c>
      <c r="G2974" s="13">
        <f t="shared" si="47"/>
        <v>451.25</v>
      </c>
      <c r="H2974" s="20">
        <f>SUM(C2954:C2974)</f>
        <v>1000</v>
      </c>
      <c r="I2974" s="15">
        <f>SUM(G2954:G2974)/H2974</f>
        <v>23.905149999999995</v>
      </c>
      <c r="J2974" s="13">
        <f>H2974*I2974</f>
        <v>23905.149999999994</v>
      </c>
    </row>
    <row r="2975" spans="1:10" x14ac:dyDescent="0.35">
      <c r="A2975" s="6">
        <v>45919</v>
      </c>
      <c r="B2975" t="s">
        <v>14</v>
      </c>
      <c r="C2975" s="31">
        <v>37</v>
      </c>
      <c r="D2975">
        <v>23.9</v>
      </c>
      <c r="E2975" s="12">
        <v>0.39204861111111117</v>
      </c>
      <c r="F2975" t="s">
        <v>19</v>
      </c>
      <c r="G2975" s="13">
        <f t="shared" si="47"/>
        <v>884.3</v>
      </c>
    </row>
    <row r="2976" spans="1:10" x14ac:dyDescent="0.35">
      <c r="A2976" s="6">
        <v>45919</v>
      </c>
      <c r="B2976" t="s">
        <v>14</v>
      </c>
      <c r="C2976" s="31">
        <v>38</v>
      </c>
      <c r="D2976">
        <v>23.7</v>
      </c>
      <c r="E2976" s="12">
        <v>0.39591435185185181</v>
      </c>
      <c r="F2976" t="s">
        <v>19</v>
      </c>
      <c r="G2976" s="13">
        <f t="shared" si="47"/>
        <v>900.6</v>
      </c>
    </row>
    <row r="2977" spans="1:7" x14ac:dyDescent="0.35">
      <c r="A2977" s="6">
        <v>45919</v>
      </c>
      <c r="B2977" t="s">
        <v>14</v>
      </c>
      <c r="C2977" s="31">
        <v>38</v>
      </c>
      <c r="D2977">
        <v>23.7</v>
      </c>
      <c r="E2977" s="12">
        <v>0.39869212962962958</v>
      </c>
      <c r="F2977" t="s">
        <v>19</v>
      </c>
      <c r="G2977" s="13">
        <f t="shared" si="47"/>
        <v>900.6</v>
      </c>
    </row>
    <row r="2978" spans="1:7" x14ac:dyDescent="0.35">
      <c r="A2978" s="6">
        <v>45919</v>
      </c>
      <c r="B2978" t="s">
        <v>14</v>
      </c>
      <c r="C2978" s="31">
        <v>40</v>
      </c>
      <c r="D2978">
        <v>23.7</v>
      </c>
      <c r="E2978" s="12">
        <v>0.40667824074074077</v>
      </c>
      <c r="F2978" t="s">
        <v>19</v>
      </c>
      <c r="G2978" s="13">
        <f t="shared" si="47"/>
        <v>948</v>
      </c>
    </row>
    <row r="2979" spans="1:7" x14ac:dyDescent="0.35">
      <c r="A2979" s="6">
        <v>45919</v>
      </c>
      <c r="B2979" t="s">
        <v>14</v>
      </c>
      <c r="C2979" s="31">
        <v>4</v>
      </c>
      <c r="D2979">
        <v>23.55</v>
      </c>
      <c r="E2979" s="12">
        <v>0.43005787037037035</v>
      </c>
      <c r="F2979" t="s">
        <v>19</v>
      </c>
      <c r="G2979" s="13">
        <f t="shared" ref="G2979:G3042" si="48">C2979*D2979</f>
        <v>94.2</v>
      </c>
    </row>
    <row r="2980" spans="1:7" x14ac:dyDescent="0.35">
      <c r="A2980" s="6">
        <v>45919</v>
      </c>
      <c r="B2980" t="s">
        <v>14</v>
      </c>
      <c r="C2980" s="31">
        <v>19</v>
      </c>
      <c r="D2980">
        <v>23.7</v>
      </c>
      <c r="E2980" s="12">
        <v>0.45474537037037038</v>
      </c>
      <c r="F2980" t="s">
        <v>19</v>
      </c>
      <c r="G2980" s="13">
        <f t="shared" si="48"/>
        <v>450.3</v>
      </c>
    </row>
    <row r="2981" spans="1:7" x14ac:dyDescent="0.35">
      <c r="A2981" s="6">
        <v>45919</v>
      </c>
      <c r="B2981" t="s">
        <v>14</v>
      </c>
      <c r="C2981" s="31">
        <v>4</v>
      </c>
      <c r="D2981">
        <v>23.65</v>
      </c>
      <c r="E2981" s="12">
        <v>0.46224537037037039</v>
      </c>
      <c r="F2981" t="s">
        <v>19</v>
      </c>
      <c r="G2981" s="13">
        <f t="shared" si="48"/>
        <v>94.6</v>
      </c>
    </row>
    <row r="2982" spans="1:7" x14ac:dyDescent="0.35">
      <c r="A2982" s="6">
        <v>45919</v>
      </c>
      <c r="B2982" t="s">
        <v>14</v>
      </c>
      <c r="C2982" s="31">
        <v>41</v>
      </c>
      <c r="D2982">
        <v>23.65</v>
      </c>
      <c r="E2982" s="12">
        <v>0.48194444444444445</v>
      </c>
      <c r="F2982" t="s">
        <v>19</v>
      </c>
      <c r="G2982" s="13">
        <f t="shared" si="48"/>
        <v>969.65</v>
      </c>
    </row>
    <row r="2983" spans="1:7" x14ac:dyDescent="0.35">
      <c r="A2983" s="6">
        <v>45919</v>
      </c>
      <c r="B2983" t="s">
        <v>14</v>
      </c>
      <c r="C2983" s="31">
        <v>7</v>
      </c>
      <c r="D2983">
        <v>23.65</v>
      </c>
      <c r="E2983" s="12">
        <v>0.48194444444444445</v>
      </c>
      <c r="F2983" t="s">
        <v>19</v>
      </c>
      <c r="G2983" s="13">
        <f t="shared" si="48"/>
        <v>165.54999999999998</v>
      </c>
    </row>
    <row r="2984" spans="1:7" x14ac:dyDescent="0.35">
      <c r="A2984" s="6">
        <v>45919</v>
      </c>
      <c r="B2984" t="s">
        <v>14</v>
      </c>
      <c r="C2984" s="31">
        <v>48</v>
      </c>
      <c r="D2984">
        <v>23.55</v>
      </c>
      <c r="E2984" s="12">
        <v>0.5395833333333333</v>
      </c>
      <c r="F2984" t="s">
        <v>19</v>
      </c>
      <c r="G2984" s="13">
        <f t="shared" si="48"/>
        <v>1130.4000000000001</v>
      </c>
    </row>
    <row r="2985" spans="1:7" x14ac:dyDescent="0.35">
      <c r="A2985" s="6">
        <v>45919</v>
      </c>
      <c r="B2985" t="s">
        <v>14</v>
      </c>
      <c r="C2985" s="31">
        <v>20</v>
      </c>
      <c r="D2985">
        <v>23.55</v>
      </c>
      <c r="E2985" s="12">
        <v>0.5395833333333333</v>
      </c>
      <c r="F2985" t="s">
        <v>19</v>
      </c>
      <c r="G2985" s="13">
        <f t="shared" si="48"/>
        <v>471</v>
      </c>
    </row>
    <row r="2986" spans="1:7" x14ac:dyDescent="0.35">
      <c r="A2986" s="6">
        <v>45919</v>
      </c>
      <c r="B2986" t="s">
        <v>14</v>
      </c>
      <c r="C2986" s="31">
        <v>13</v>
      </c>
      <c r="D2986">
        <v>23.55</v>
      </c>
      <c r="E2986" s="12">
        <v>0.5395833333333333</v>
      </c>
      <c r="F2986" t="s">
        <v>19</v>
      </c>
      <c r="G2986" s="13">
        <f t="shared" si="48"/>
        <v>306.15000000000003</v>
      </c>
    </row>
    <row r="2987" spans="1:7" x14ac:dyDescent="0.35">
      <c r="A2987" s="6">
        <v>45919</v>
      </c>
      <c r="B2987" t="s">
        <v>14</v>
      </c>
      <c r="C2987" s="31">
        <v>40</v>
      </c>
      <c r="D2987">
        <v>23.55</v>
      </c>
      <c r="E2987" s="12">
        <v>0.53959490740740745</v>
      </c>
      <c r="F2987" t="s">
        <v>19</v>
      </c>
      <c r="G2987" s="13">
        <f t="shared" si="48"/>
        <v>942</v>
      </c>
    </row>
    <row r="2988" spans="1:7" x14ac:dyDescent="0.35">
      <c r="A2988" s="6">
        <v>45919</v>
      </c>
      <c r="B2988" t="s">
        <v>14</v>
      </c>
      <c r="C2988" s="31">
        <v>48</v>
      </c>
      <c r="D2988">
        <v>23.55</v>
      </c>
      <c r="E2988" s="12">
        <v>0.53959490740740745</v>
      </c>
      <c r="F2988" t="s">
        <v>19</v>
      </c>
      <c r="G2988" s="13">
        <f t="shared" si="48"/>
        <v>1130.4000000000001</v>
      </c>
    </row>
    <row r="2989" spans="1:7" x14ac:dyDescent="0.35">
      <c r="A2989" s="6">
        <v>45919</v>
      </c>
      <c r="B2989" t="s">
        <v>14</v>
      </c>
      <c r="C2989" s="31">
        <v>33</v>
      </c>
      <c r="D2989">
        <v>23.55</v>
      </c>
      <c r="E2989" s="12">
        <v>0.53959490740740745</v>
      </c>
      <c r="F2989" t="s">
        <v>19</v>
      </c>
      <c r="G2989" s="13">
        <f t="shared" si="48"/>
        <v>777.15</v>
      </c>
    </row>
    <row r="2990" spans="1:7" x14ac:dyDescent="0.35">
      <c r="A2990" s="6">
        <v>45919</v>
      </c>
      <c r="B2990" t="s">
        <v>14</v>
      </c>
      <c r="C2990" s="31">
        <v>40</v>
      </c>
      <c r="D2990">
        <v>23.4</v>
      </c>
      <c r="E2990" s="12">
        <v>0.54322916666666665</v>
      </c>
      <c r="F2990" t="s">
        <v>19</v>
      </c>
      <c r="G2990" s="13">
        <f t="shared" si="48"/>
        <v>936</v>
      </c>
    </row>
    <row r="2991" spans="1:7" x14ac:dyDescent="0.35">
      <c r="A2991" s="6">
        <v>45919</v>
      </c>
      <c r="B2991" t="s">
        <v>14</v>
      </c>
      <c r="C2991" s="31">
        <v>81</v>
      </c>
      <c r="D2991">
        <v>23.4</v>
      </c>
      <c r="E2991" s="12">
        <v>0.54322916666666665</v>
      </c>
      <c r="F2991" t="s">
        <v>19</v>
      </c>
      <c r="G2991" s="13">
        <f t="shared" si="48"/>
        <v>1895.3999999999999</v>
      </c>
    </row>
    <row r="2992" spans="1:7" x14ac:dyDescent="0.35">
      <c r="A2992" s="6">
        <v>45919</v>
      </c>
      <c r="B2992" t="s">
        <v>14</v>
      </c>
      <c r="C2992" s="31">
        <v>40</v>
      </c>
      <c r="D2992">
        <v>23.4</v>
      </c>
      <c r="E2992" s="12">
        <v>0.54322916666666665</v>
      </c>
      <c r="F2992" t="s">
        <v>19</v>
      </c>
      <c r="G2992" s="13">
        <f t="shared" si="48"/>
        <v>936</v>
      </c>
    </row>
    <row r="2993" spans="1:15" x14ac:dyDescent="0.35">
      <c r="A2993" s="6">
        <v>45919</v>
      </c>
      <c r="B2993" t="s">
        <v>14</v>
      </c>
      <c r="C2993" s="31">
        <v>4</v>
      </c>
      <c r="D2993">
        <v>23.4</v>
      </c>
      <c r="E2993" s="12">
        <v>0.64152777777777781</v>
      </c>
      <c r="F2993" t="s">
        <v>19</v>
      </c>
      <c r="G2993" s="13">
        <f t="shared" si="48"/>
        <v>93.6</v>
      </c>
    </row>
    <row r="2994" spans="1:15" x14ac:dyDescent="0.35">
      <c r="A2994" s="6">
        <v>45919</v>
      </c>
      <c r="B2994" t="s">
        <v>14</v>
      </c>
      <c r="C2994" s="31">
        <v>4</v>
      </c>
      <c r="D2994">
        <v>23.4</v>
      </c>
      <c r="E2994" s="12">
        <v>0.6560300925925926</v>
      </c>
      <c r="F2994" t="s">
        <v>19</v>
      </c>
      <c r="G2994" s="13">
        <f t="shared" si="48"/>
        <v>93.6</v>
      </c>
    </row>
    <row r="2995" spans="1:15" x14ac:dyDescent="0.35">
      <c r="A2995" s="6">
        <v>45919</v>
      </c>
      <c r="B2995" t="s">
        <v>14</v>
      </c>
      <c r="C2995" s="31">
        <v>31</v>
      </c>
      <c r="D2995">
        <v>23.4</v>
      </c>
      <c r="E2995" s="12">
        <v>0.6560300925925926</v>
      </c>
      <c r="F2995" t="s">
        <v>19</v>
      </c>
      <c r="G2995" s="13">
        <f t="shared" si="48"/>
        <v>725.4</v>
      </c>
    </row>
    <row r="2996" spans="1:15" x14ac:dyDescent="0.35">
      <c r="A2996" s="6">
        <v>45919</v>
      </c>
      <c r="B2996" t="s">
        <v>14</v>
      </c>
      <c r="C2996" s="31">
        <v>30</v>
      </c>
      <c r="D2996">
        <v>23.4</v>
      </c>
      <c r="E2996" s="12">
        <v>0.6560300925925926</v>
      </c>
      <c r="F2996" t="s">
        <v>19</v>
      </c>
      <c r="G2996" s="13">
        <f t="shared" si="48"/>
        <v>702</v>
      </c>
    </row>
    <row r="2997" spans="1:15" x14ac:dyDescent="0.35">
      <c r="A2997" s="6">
        <v>45919</v>
      </c>
      <c r="B2997" t="s">
        <v>14</v>
      </c>
      <c r="C2997" s="31">
        <v>9</v>
      </c>
      <c r="D2997">
        <v>23.4</v>
      </c>
      <c r="E2997" s="12">
        <v>0.6560300925925926</v>
      </c>
      <c r="F2997" t="s">
        <v>19</v>
      </c>
      <c r="G2997" s="13">
        <f t="shared" si="48"/>
        <v>210.6</v>
      </c>
    </row>
    <row r="2998" spans="1:15" x14ac:dyDescent="0.35">
      <c r="A2998" s="6">
        <v>45919</v>
      </c>
      <c r="B2998" t="s">
        <v>14</v>
      </c>
      <c r="C2998" s="31">
        <v>38</v>
      </c>
      <c r="D2998">
        <v>23.4</v>
      </c>
      <c r="E2998" s="12">
        <v>0.6560300925925926</v>
      </c>
      <c r="F2998" t="s">
        <v>19</v>
      </c>
      <c r="G2998" s="13">
        <f t="shared" si="48"/>
        <v>889.19999999999993</v>
      </c>
    </row>
    <row r="2999" spans="1:15" x14ac:dyDescent="0.35">
      <c r="A2999" s="6">
        <v>45919</v>
      </c>
      <c r="B2999" t="s">
        <v>14</v>
      </c>
      <c r="C2999" s="31">
        <v>39</v>
      </c>
      <c r="D2999">
        <v>23.4</v>
      </c>
      <c r="E2999" s="12">
        <v>0.6560300925925926</v>
      </c>
      <c r="F2999" t="s">
        <v>19</v>
      </c>
      <c r="G2999" s="13">
        <f t="shared" si="48"/>
        <v>912.59999999999991</v>
      </c>
    </row>
    <row r="3000" spans="1:15" x14ac:dyDescent="0.35">
      <c r="A3000" s="6">
        <v>45919</v>
      </c>
      <c r="B3000" t="s">
        <v>14</v>
      </c>
      <c r="C3000" s="31">
        <v>38</v>
      </c>
      <c r="D3000">
        <v>23.4</v>
      </c>
      <c r="E3000" s="12">
        <v>0.6560300925925926</v>
      </c>
      <c r="F3000" t="s">
        <v>19</v>
      </c>
      <c r="G3000" s="13">
        <f t="shared" si="48"/>
        <v>889.19999999999993</v>
      </c>
    </row>
    <row r="3001" spans="1:15" x14ac:dyDescent="0.35">
      <c r="A3001" s="6">
        <v>45919</v>
      </c>
      <c r="B3001" t="s">
        <v>14</v>
      </c>
      <c r="C3001" s="31">
        <v>39</v>
      </c>
      <c r="D3001">
        <v>23.4</v>
      </c>
      <c r="E3001" s="12">
        <v>0.6560300925925926</v>
      </c>
      <c r="F3001" t="s">
        <v>19</v>
      </c>
      <c r="G3001" s="13">
        <f t="shared" si="48"/>
        <v>912.59999999999991</v>
      </c>
    </row>
    <row r="3002" spans="1:15" x14ac:dyDescent="0.35">
      <c r="A3002" s="6">
        <v>45919</v>
      </c>
      <c r="B3002" t="s">
        <v>14</v>
      </c>
      <c r="C3002" s="31">
        <v>21</v>
      </c>
      <c r="D3002">
        <v>23.4</v>
      </c>
      <c r="E3002" s="12">
        <v>0.6560300925925926</v>
      </c>
      <c r="F3002" t="s">
        <v>19</v>
      </c>
      <c r="G3002" s="13">
        <f t="shared" si="48"/>
        <v>491.4</v>
      </c>
    </row>
    <row r="3003" spans="1:15" x14ac:dyDescent="0.35">
      <c r="A3003" s="6">
        <v>45919</v>
      </c>
      <c r="B3003" t="s">
        <v>14</v>
      </c>
      <c r="C3003" s="31">
        <v>22</v>
      </c>
      <c r="D3003">
        <v>23.4</v>
      </c>
      <c r="E3003" s="12">
        <v>0.6560300925925926</v>
      </c>
      <c r="F3003" t="s">
        <v>19</v>
      </c>
      <c r="G3003" s="13">
        <f t="shared" si="48"/>
        <v>514.79999999999995</v>
      </c>
    </row>
    <row r="3004" spans="1:15" x14ac:dyDescent="0.35">
      <c r="A3004" s="6">
        <v>45919</v>
      </c>
      <c r="B3004" t="s">
        <v>14</v>
      </c>
      <c r="C3004" s="31">
        <v>40</v>
      </c>
      <c r="D3004">
        <v>23.25</v>
      </c>
      <c r="E3004" s="12">
        <v>0.6560300925925926</v>
      </c>
      <c r="F3004" t="s">
        <v>19</v>
      </c>
      <c r="G3004" s="13">
        <f t="shared" si="48"/>
        <v>930</v>
      </c>
    </row>
    <row r="3005" spans="1:15" x14ac:dyDescent="0.35">
      <c r="A3005" s="6">
        <v>45919</v>
      </c>
      <c r="B3005" t="s">
        <v>14</v>
      </c>
      <c r="C3005" s="31">
        <v>52</v>
      </c>
      <c r="D3005">
        <v>23.3</v>
      </c>
      <c r="E3005" s="12">
        <v>0.65656250000000005</v>
      </c>
      <c r="F3005" t="s">
        <v>19</v>
      </c>
      <c r="G3005" s="13">
        <f t="shared" si="48"/>
        <v>1211.6000000000001</v>
      </c>
    </row>
    <row r="3006" spans="1:15" x14ac:dyDescent="0.35">
      <c r="A3006" s="6">
        <v>45919</v>
      </c>
      <c r="B3006" t="s">
        <v>14</v>
      </c>
      <c r="C3006" s="31">
        <v>39</v>
      </c>
      <c r="D3006">
        <v>23.25</v>
      </c>
      <c r="E3006" s="12">
        <v>0.66491898148148143</v>
      </c>
      <c r="F3006" t="s">
        <v>19</v>
      </c>
      <c r="G3006" s="13">
        <f t="shared" si="48"/>
        <v>906.75</v>
      </c>
    </row>
    <row r="3007" spans="1:15" x14ac:dyDescent="0.35">
      <c r="A3007" s="6">
        <v>45919</v>
      </c>
      <c r="B3007" t="s">
        <v>14</v>
      </c>
      <c r="C3007" s="31">
        <v>3</v>
      </c>
      <c r="D3007">
        <v>23.2</v>
      </c>
      <c r="E3007" s="12">
        <v>0.67061342592592599</v>
      </c>
      <c r="F3007" t="s">
        <v>19</v>
      </c>
      <c r="G3007" s="13">
        <f t="shared" si="48"/>
        <v>69.599999999999994</v>
      </c>
      <c r="H3007" s="20">
        <f>SUM(C2975:C3007)</f>
        <v>1000</v>
      </c>
      <c r="I3007" s="15">
        <f>SUM(G2975:G3007)/H3007</f>
        <v>23.485249999999997</v>
      </c>
      <c r="J3007" s="13">
        <f>H3007*I3007</f>
        <v>23485.249999999996</v>
      </c>
      <c r="K3007" s="20">
        <f>SUM(H2874:H3007)</f>
        <v>5000</v>
      </c>
      <c r="L3007" s="15">
        <f>M3007/K3007</f>
        <v>23.5915</v>
      </c>
      <c r="M3007" s="13">
        <v>117957.5</v>
      </c>
      <c r="N3007" s="6">
        <v>45919</v>
      </c>
      <c r="O3007" s="27">
        <f>K3007/$P$2</f>
        <v>2.6588684536531579E-4</v>
      </c>
    </row>
    <row r="3008" spans="1:15" x14ac:dyDescent="0.35">
      <c r="A3008" s="6">
        <v>45922</v>
      </c>
      <c r="B3008" t="s">
        <v>14</v>
      </c>
      <c r="C3008" s="31">
        <v>38</v>
      </c>
      <c r="D3008">
        <v>23</v>
      </c>
      <c r="E3008" s="12">
        <v>0.3822800925925926</v>
      </c>
      <c r="F3008" t="s">
        <v>19</v>
      </c>
      <c r="G3008" s="13">
        <f t="shared" si="48"/>
        <v>874</v>
      </c>
    </row>
    <row r="3009" spans="1:10" x14ac:dyDescent="0.35">
      <c r="A3009" s="6">
        <v>45922</v>
      </c>
      <c r="B3009" t="s">
        <v>14</v>
      </c>
      <c r="C3009" s="31">
        <v>18</v>
      </c>
      <c r="D3009">
        <v>22.85</v>
      </c>
      <c r="E3009" s="12">
        <v>0.39266203703703706</v>
      </c>
      <c r="F3009" t="s">
        <v>19</v>
      </c>
      <c r="G3009" s="13">
        <f t="shared" si="48"/>
        <v>411.3</v>
      </c>
    </row>
    <row r="3010" spans="1:10" x14ac:dyDescent="0.35">
      <c r="A3010" s="6">
        <v>45922</v>
      </c>
      <c r="B3010" t="s">
        <v>14</v>
      </c>
      <c r="C3010" s="31">
        <v>40</v>
      </c>
      <c r="D3010">
        <v>22.95</v>
      </c>
      <c r="E3010" s="12">
        <v>0.39990740740740738</v>
      </c>
      <c r="F3010" t="s">
        <v>19</v>
      </c>
      <c r="G3010" s="13">
        <f t="shared" si="48"/>
        <v>918</v>
      </c>
    </row>
    <row r="3011" spans="1:10" x14ac:dyDescent="0.35">
      <c r="A3011" s="6">
        <v>45922</v>
      </c>
      <c r="B3011" t="s">
        <v>14</v>
      </c>
      <c r="C3011" s="31">
        <v>110</v>
      </c>
      <c r="D3011">
        <v>23.05</v>
      </c>
      <c r="E3011" s="12">
        <v>0.45306712962962964</v>
      </c>
      <c r="F3011" t="s">
        <v>19</v>
      </c>
      <c r="G3011" s="13">
        <f t="shared" si="48"/>
        <v>2535.5</v>
      </c>
    </row>
    <row r="3012" spans="1:10" x14ac:dyDescent="0.35">
      <c r="A3012" s="6">
        <v>45922</v>
      </c>
      <c r="B3012" t="s">
        <v>14</v>
      </c>
      <c r="C3012" s="31">
        <v>50</v>
      </c>
      <c r="D3012">
        <v>23</v>
      </c>
      <c r="E3012" s="12">
        <v>0.45306712962962964</v>
      </c>
      <c r="F3012" t="s">
        <v>19</v>
      </c>
      <c r="G3012" s="13">
        <f t="shared" si="48"/>
        <v>1150</v>
      </c>
    </row>
    <row r="3013" spans="1:10" x14ac:dyDescent="0.35">
      <c r="A3013" s="6">
        <v>45922</v>
      </c>
      <c r="B3013" t="s">
        <v>14</v>
      </c>
      <c r="C3013" s="31">
        <v>116</v>
      </c>
      <c r="D3013">
        <v>23</v>
      </c>
      <c r="E3013" s="12">
        <v>0.45306712962962964</v>
      </c>
      <c r="F3013" t="s">
        <v>19</v>
      </c>
      <c r="G3013" s="13">
        <f t="shared" si="48"/>
        <v>2668</v>
      </c>
    </row>
    <row r="3014" spans="1:10" x14ac:dyDescent="0.35">
      <c r="A3014" s="6">
        <v>45922</v>
      </c>
      <c r="B3014" t="s">
        <v>14</v>
      </c>
      <c r="C3014" s="31">
        <v>6</v>
      </c>
      <c r="D3014">
        <v>22.8</v>
      </c>
      <c r="E3014" s="12">
        <v>0.57748842592592597</v>
      </c>
      <c r="F3014" t="s">
        <v>19</v>
      </c>
      <c r="G3014" s="13">
        <f t="shared" si="48"/>
        <v>136.80000000000001</v>
      </c>
    </row>
    <row r="3015" spans="1:10" x14ac:dyDescent="0.35">
      <c r="A3015" s="6">
        <v>45922</v>
      </c>
      <c r="B3015" t="s">
        <v>14</v>
      </c>
      <c r="C3015" s="31">
        <v>24</v>
      </c>
      <c r="D3015">
        <v>22.95</v>
      </c>
      <c r="E3015" s="12">
        <v>0.60449074074074072</v>
      </c>
      <c r="F3015" t="s">
        <v>19</v>
      </c>
      <c r="G3015" s="13">
        <f t="shared" si="48"/>
        <v>550.79999999999995</v>
      </c>
    </row>
    <row r="3016" spans="1:10" x14ac:dyDescent="0.35">
      <c r="A3016" s="6">
        <v>45922</v>
      </c>
      <c r="B3016" t="s">
        <v>14</v>
      </c>
      <c r="C3016" s="31">
        <v>4</v>
      </c>
      <c r="D3016">
        <v>22.95</v>
      </c>
      <c r="E3016" s="12">
        <v>0.60449074074074072</v>
      </c>
      <c r="F3016" t="s">
        <v>19</v>
      </c>
      <c r="G3016" s="13">
        <f t="shared" si="48"/>
        <v>91.8</v>
      </c>
    </row>
    <row r="3017" spans="1:10" x14ac:dyDescent="0.35">
      <c r="A3017" s="6">
        <v>45922</v>
      </c>
      <c r="B3017" t="s">
        <v>14</v>
      </c>
      <c r="C3017" s="31">
        <v>50</v>
      </c>
      <c r="D3017">
        <v>22.95</v>
      </c>
      <c r="E3017" s="12">
        <v>0.60483796296296299</v>
      </c>
      <c r="F3017" t="s">
        <v>19</v>
      </c>
      <c r="G3017" s="13">
        <f t="shared" si="48"/>
        <v>1147.5</v>
      </c>
    </row>
    <row r="3018" spans="1:10" x14ac:dyDescent="0.35">
      <c r="A3018" s="6">
        <v>45922</v>
      </c>
      <c r="B3018" t="s">
        <v>14</v>
      </c>
      <c r="C3018" s="31">
        <v>157</v>
      </c>
      <c r="D3018">
        <v>22.95</v>
      </c>
      <c r="E3018" s="12">
        <v>0.60483796296296299</v>
      </c>
      <c r="F3018" t="s">
        <v>19</v>
      </c>
      <c r="G3018" s="13">
        <f t="shared" si="48"/>
        <v>3603.15</v>
      </c>
    </row>
    <row r="3019" spans="1:10" x14ac:dyDescent="0.35">
      <c r="A3019" s="6">
        <v>45922</v>
      </c>
      <c r="B3019" t="s">
        <v>14</v>
      </c>
      <c r="C3019" s="31">
        <v>234</v>
      </c>
      <c r="D3019">
        <v>23</v>
      </c>
      <c r="E3019" s="12">
        <v>0.60483796296296299</v>
      </c>
      <c r="F3019" t="s">
        <v>19</v>
      </c>
      <c r="G3019" s="13">
        <f t="shared" si="48"/>
        <v>5382</v>
      </c>
    </row>
    <row r="3020" spans="1:10" x14ac:dyDescent="0.35">
      <c r="A3020" s="6">
        <v>45922</v>
      </c>
      <c r="B3020" t="s">
        <v>14</v>
      </c>
      <c r="C3020" s="31">
        <v>11</v>
      </c>
      <c r="D3020">
        <v>22.9</v>
      </c>
      <c r="E3020" s="12">
        <v>0.65085648148148145</v>
      </c>
      <c r="F3020" t="s">
        <v>19</v>
      </c>
      <c r="G3020" s="13">
        <f t="shared" si="48"/>
        <v>251.89999999999998</v>
      </c>
    </row>
    <row r="3021" spans="1:10" x14ac:dyDescent="0.35">
      <c r="A3021" s="6">
        <v>45922</v>
      </c>
      <c r="B3021" t="s">
        <v>14</v>
      </c>
      <c r="C3021" s="31">
        <v>30</v>
      </c>
      <c r="D3021">
        <v>22.9</v>
      </c>
      <c r="E3021" s="12">
        <v>0.65085648148148145</v>
      </c>
      <c r="F3021" t="s">
        <v>19</v>
      </c>
      <c r="G3021" s="13">
        <f t="shared" si="48"/>
        <v>687</v>
      </c>
    </row>
    <row r="3022" spans="1:10" x14ac:dyDescent="0.35">
      <c r="A3022" s="6">
        <v>45922</v>
      </c>
      <c r="B3022" t="s">
        <v>14</v>
      </c>
      <c r="C3022" s="31">
        <v>22</v>
      </c>
      <c r="D3022">
        <v>22.95</v>
      </c>
      <c r="E3022" s="12">
        <v>0.70954861111111101</v>
      </c>
      <c r="F3022" t="s">
        <v>19</v>
      </c>
      <c r="G3022" s="13">
        <f t="shared" si="48"/>
        <v>504.9</v>
      </c>
    </row>
    <row r="3023" spans="1:10" x14ac:dyDescent="0.35">
      <c r="A3023" s="6">
        <v>45922</v>
      </c>
      <c r="B3023" t="s">
        <v>14</v>
      </c>
      <c r="C3023" s="31">
        <v>16</v>
      </c>
      <c r="D3023">
        <v>22.95</v>
      </c>
      <c r="E3023" s="12">
        <v>0.70954861111111101</v>
      </c>
      <c r="F3023" t="s">
        <v>19</v>
      </c>
      <c r="G3023" s="13">
        <f t="shared" si="48"/>
        <v>367.2</v>
      </c>
    </row>
    <row r="3024" spans="1:10" x14ac:dyDescent="0.35">
      <c r="A3024" s="6">
        <v>45922</v>
      </c>
      <c r="B3024" t="s">
        <v>14</v>
      </c>
      <c r="C3024" s="31">
        <v>74</v>
      </c>
      <c r="D3024">
        <v>22.95</v>
      </c>
      <c r="E3024" s="12">
        <v>0.70954861111111101</v>
      </c>
      <c r="F3024" t="s">
        <v>19</v>
      </c>
      <c r="G3024" s="13">
        <f t="shared" si="48"/>
        <v>1698.3</v>
      </c>
      <c r="H3024" s="20">
        <f>SUM(C3008:C3024)</f>
        <v>1000</v>
      </c>
      <c r="I3024" s="15">
        <f>SUM(G3008:G3024)/H3024</f>
        <v>22.978150000000003</v>
      </c>
      <c r="J3024" s="13">
        <f>H3024*I3024</f>
        <v>22978.15</v>
      </c>
    </row>
    <row r="3025" spans="1:7" x14ac:dyDescent="0.35">
      <c r="A3025" s="6">
        <v>45923</v>
      </c>
      <c r="B3025" t="s">
        <v>14</v>
      </c>
      <c r="C3025" s="31">
        <v>43</v>
      </c>
      <c r="D3025">
        <v>23.2</v>
      </c>
      <c r="E3025" s="12">
        <v>0.41377314814814814</v>
      </c>
      <c r="F3025" t="s">
        <v>19</v>
      </c>
      <c r="G3025" s="13">
        <f t="shared" si="48"/>
        <v>997.6</v>
      </c>
    </row>
    <row r="3026" spans="1:7" x14ac:dyDescent="0.35">
      <c r="A3026" s="6">
        <v>45923</v>
      </c>
      <c r="B3026" t="s">
        <v>14</v>
      </c>
      <c r="C3026" s="31">
        <v>20</v>
      </c>
      <c r="D3026">
        <v>23.25</v>
      </c>
      <c r="E3026" s="12">
        <v>0.44556712962962958</v>
      </c>
      <c r="F3026" t="s">
        <v>19</v>
      </c>
      <c r="G3026" s="13">
        <f t="shared" si="48"/>
        <v>465</v>
      </c>
    </row>
    <row r="3027" spans="1:7" x14ac:dyDescent="0.35">
      <c r="A3027" s="6">
        <v>45923</v>
      </c>
      <c r="B3027" t="s">
        <v>14</v>
      </c>
      <c r="C3027" s="31">
        <v>188</v>
      </c>
      <c r="D3027">
        <v>23.25</v>
      </c>
      <c r="E3027" s="12">
        <v>0.44556712962962958</v>
      </c>
      <c r="F3027" t="s">
        <v>19</v>
      </c>
      <c r="G3027" s="13">
        <f t="shared" si="48"/>
        <v>4371</v>
      </c>
    </row>
    <row r="3028" spans="1:7" x14ac:dyDescent="0.35">
      <c r="A3028" s="6">
        <v>45923</v>
      </c>
      <c r="B3028" t="s">
        <v>14</v>
      </c>
      <c r="C3028" s="31">
        <v>39</v>
      </c>
      <c r="D3028">
        <v>23.2</v>
      </c>
      <c r="E3028" s="12">
        <v>0.47303240740740743</v>
      </c>
      <c r="F3028" t="s">
        <v>19</v>
      </c>
      <c r="G3028" s="13">
        <f t="shared" si="48"/>
        <v>904.8</v>
      </c>
    </row>
    <row r="3029" spans="1:7" x14ac:dyDescent="0.35">
      <c r="A3029" s="6">
        <v>45923</v>
      </c>
      <c r="B3029" t="s">
        <v>14</v>
      </c>
      <c r="C3029" s="31">
        <v>32</v>
      </c>
      <c r="D3029">
        <v>23.2</v>
      </c>
      <c r="E3029" s="12">
        <v>0.4732986111111111</v>
      </c>
      <c r="F3029" t="s">
        <v>19</v>
      </c>
      <c r="G3029" s="13">
        <f t="shared" si="48"/>
        <v>742.4</v>
      </c>
    </row>
    <row r="3030" spans="1:7" x14ac:dyDescent="0.35">
      <c r="A3030" s="6">
        <v>45923</v>
      </c>
      <c r="B3030" t="s">
        <v>14</v>
      </c>
      <c r="C3030" s="31">
        <v>32</v>
      </c>
      <c r="D3030">
        <v>23.1</v>
      </c>
      <c r="E3030" s="12">
        <v>0.50539351851851855</v>
      </c>
      <c r="F3030" t="s">
        <v>19</v>
      </c>
      <c r="G3030" s="13">
        <f t="shared" si="48"/>
        <v>739.2</v>
      </c>
    </row>
    <row r="3031" spans="1:7" x14ac:dyDescent="0.35">
      <c r="A3031" s="6">
        <v>45923</v>
      </c>
      <c r="B3031" t="s">
        <v>14</v>
      </c>
      <c r="C3031" s="31">
        <v>8</v>
      </c>
      <c r="D3031">
        <v>23.1</v>
      </c>
      <c r="E3031" s="12">
        <v>0.50539351851851855</v>
      </c>
      <c r="F3031" t="s">
        <v>19</v>
      </c>
      <c r="G3031" s="13">
        <f t="shared" si="48"/>
        <v>184.8</v>
      </c>
    </row>
    <row r="3032" spans="1:7" x14ac:dyDescent="0.35">
      <c r="A3032" s="6">
        <v>45923</v>
      </c>
      <c r="B3032" t="s">
        <v>14</v>
      </c>
      <c r="C3032" s="31">
        <v>32</v>
      </c>
      <c r="D3032">
        <v>23.05</v>
      </c>
      <c r="E3032" s="12">
        <v>0.50930555555555557</v>
      </c>
      <c r="F3032" t="s">
        <v>19</v>
      </c>
      <c r="G3032" s="13">
        <f t="shared" si="48"/>
        <v>737.6</v>
      </c>
    </row>
    <row r="3033" spans="1:7" x14ac:dyDescent="0.35">
      <c r="A3033" s="6">
        <v>45923</v>
      </c>
      <c r="B3033" t="s">
        <v>14</v>
      </c>
      <c r="C3033" s="31">
        <v>8</v>
      </c>
      <c r="D3033">
        <v>23.05</v>
      </c>
      <c r="E3033" s="12">
        <v>0.50930555555555557</v>
      </c>
      <c r="F3033" t="s">
        <v>19</v>
      </c>
      <c r="G3033" s="13">
        <f t="shared" si="48"/>
        <v>184.4</v>
      </c>
    </row>
    <row r="3034" spans="1:7" x14ac:dyDescent="0.35">
      <c r="A3034" s="6">
        <v>45923</v>
      </c>
      <c r="B3034" t="s">
        <v>14</v>
      </c>
      <c r="C3034" s="31">
        <v>4</v>
      </c>
      <c r="D3034">
        <v>22.95</v>
      </c>
      <c r="E3034" s="12">
        <v>0.53446759259259258</v>
      </c>
      <c r="F3034" t="s">
        <v>19</v>
      </c>
      <c r="G3034" s="13">
        <f t="shared" si="48"/>
        <v>91.8</v>
      </c>
    </row>
    <row r="3035" spans="1:7" x14ac:dyDescent="0.35">
      <c r="A3035" s="6">
        <v>45923</v>
      </c>
      <c r="B3035" t="s">
        <v>14</v>
      </c>
      <c r="C3035" s="31">
        <v>10</v>
      </c>
      <c r="D3035">
        <v>22.95</v>
      </c>
      <c r="E3035" s="12">
        <v>0.55211805555555549</v>
      </c>
      <c r="F3035" t="s">
        <v>19</v>
      </c>
      <c r="G3035" s="13">
        <f t="shared" si="48"/>
        <v>229.5</v>
      </c>
    </row>
    <row r="3036" spans="1:7" x14ac:dyDescent="0.35">
      <c r="A3036" s="6">
        <v>45923</v>
      </c>
      <c r="B3036" t="s">
        <v>14</v>
      </c>
      <c r="C3036" s="31">
        <v>4</v>
      </c>
      <c r="D3036">
        <v>22.95</v>
      </c>
      <c r="E3036" s="12">
        <v>0.59996527777777775</v>
      </c>
      <c r="F3036" t="s">
        <v>19</v>
      </c>
      <c r="G3036" s="13">
        <f t="shared" si="48"/>
        <v>91.8</v>
      </c>
    </row>
    <row r="3037" spans="1:7" x14ac:dyDescent="0.35">
      <c r="A3037" s="6">
        <v>45923</v>
      </c>
      <c r="B3037" t="s">
        <v>14</v>
      </c>
      <c r="C3037" s="31">
        <v>4</v>
      </c>
      <c r="D3037">
        <v>22.95</v>
      </c>
      <c r="E3037" s="12">
        <v>0.60004629629629636</v>
      </c>
      <c r="F3037" t="s">
        <v>19</v>
      </c>
      <c r="G3037" s="13">
        <f t="shared" si="48"/>
        <v>91.8</v>
      </c>
    </row>
    <row r="3038" spans="1:7" x14ac:dyDescent="0.35">
      <c r="A3038" s="6">
        <v>45923</v>
      </c>
      <c r="B3038" t="s">
        <v>14</v>
      </c>
      <c r="C3038" s="31">
        <v>40</v>
      </c>
      <c r="D3038">
        <v>22.95</v>
      </c>
      <c r="E3038" s="12">
        <v>0.62462962962962965</v>
      </c>
      <c r="F3038" t="s">
        <v>19</v>
      </c>
      <c r="G3038" s="13">
        <f t="shared" si="48"/>
        <v>918</v>
      </c>
    </row>
    <row r="3039" spans="1:7" x14ac:dyDescent="0.35">
      <c r="A3039" s="6">
        <v>45923</v>
      </c>
      <c r="B3039" t="s">
        <v>14</v>
      </c>
      <c r="C3039" s="31">
        <v>55</v>
      </c>
      <c r="D3039">
        <v>22.95</v>
      </c>
      <c r="E3039" s="12">
        <v>0.62736111111111115</v>
      </c>
      <c r="F3039" t="s">
        <v>19</v>
      </c>
      <c r="G3039" s="13">
        <f t="shared" si="48"/>
        <v>1262.25</v>
      </c>
    </row>
    <row r="3040" spans="1:7" x14ac:dyDescent="0.35">
      <c r="A3040" s="6">
        <v>45923</v>
      </c>
      <c r="B3040" t="s">
        <v>14</v>
      </c>
      <c r="C3040" s="31">
        <v>103</v>
      </c>
      <c r="D3040">
        <v>22.95</v>
      </c>
      <c r="E3040" s="12">
        <v>0.62736111111111115</v>
      </c>
      <c r="F3040" t="s">
        <v>19</v>
      </c>
      <c r="G3040" s="13">
        <f t="shared" si="48"/>
        <v>2363.85</v>
      </c>
    </row>
    <row r="3041" spans="1:10" x14ac:dyDescent="0.35">
      <c r="A3041" s="6">
        <v>45923</v>
      </c>
      <c r="B3041" t="s">
        <v>14</v>
      </c>
      <c r="C3041" s="31">
        <v>2</v>
      </c>
      <c r="D3041">
        <v>23.05</v>
      </c>
      <c r="E3041" s="12">
        <v>0.64943287037037034</v>
      </c>
      <c r="F3041" t="s">
        <v>19</v>
      </c>
      <c r="G3041" s="13">
        <f t="shared" si="48"/>
        <v>46.1</v>
      </c>
    </row>
    <row r="3042" spans="1:10" x14ac:dyDescent="0.35">
      <c r="A3042" s="6">
        <v>45923</v>
      </c>
      <c r="B3042" t="s">
        <v>14</v>
      </c>
      <c r="C3042" s="31">
        <v>116</v>
      </c>
      <c r="D3042">
        <v>23</v>
      </c>
      <c r="E3042" s="12">
        <v>0.64943287037037034</v>
      </c>
      <c r="F3042" t="s">
        <v>19</v>
      </c>
      <c r="G3042" s="13">
        <f t="shared" si="48"/>
        <v>2668</v>
      </c>
    </row>
    <row r="3043" spans="1:10" x14ac:dyDescent="0.35">
      <c r="A3043" s="6">
        <v>45923</v>
      </c>
      <c r="B3043" t="s">
        <v>14</v>
      </c>
      <c r="C3043" s="31">
        <v>260</v>
      </c>
      <c r="D3043">
        <v>22.95</v>
      </c>
      <c r="E3043" s="12">
        <v>0.7049305555555555</v>
      </c>
      <c r="F3043" t="s">
        <v>19</v>
      </c>
      <c r="G3043" s="13">
        <f t="shared" ref="G3043:G3106" si="49">C3043*D3043</f>
        <v>5967</v>
      </c>
      <c r="H3043" s="20">
        <f>SUM(C3025:C3043)</f>
        <v>1000</v>
      </c>
      <c r="I3043" s="15">
        <f>SUM(G3025:G3043)/H3043</f>
        <v>23.056899999999999</v>
      </c>
      <c r="J3043" s="13">
        <f>H3043*I3043</f>
        <v>23056.899999999998</v>
      </c>
    </row>
    <row r="3044" spans="1:10" x14ac:dyDescent="0.35">
      <c r="A3044" s="6">
        <v>45924</v>
      </c>
      <c r="B3044" t="s">
        <v>14</v>
      </c>
      <c r="C3044" s="31">
        <v>38</v>
      </c>
      <c r="D3044">
        <v>22.75</v>
      </c>
      <c r="E3044" s="12">
        <v>0.42861111111111111</v>
      </c>
      <c r="F3044" t="s">
        <v>19</v>
      </c>
      <c r="G3044" s="13">
        <f t="shared" si="49"/>
        <v>864.5</v>
      </c>
    </row>
    <row r="3045" spans="1:10" x14ac:dyDescent="0.35">
      <c r="A3045" s="6">
        <v>45924</v>
      </c>
      <c r="B3045" t="s">
        <v>14</v>
      </c>
      <c r="C3045" s="31">
        <v>38</v>
      </c>
      <c r="D3045">
        <v>22.75</v>
      </c>
      <c r="E3045" s="12">
        <v>0.42861111111111111</v>
      </c>
      <c r="F3045" t="s">
        <v>19</v>
      </c>
      <c r="G3045" s="13">
        <f t="shared" si="49"/>
        <v>864.5</v>
      </c>
    </row>
    <row r="3046" spans="1:10" x14ac:dyDescent="0.35">
      <c r="A3046" s="6">
        <v>45924</v>
      </c>
      <c r="B3046" t="s">
        <v>14</v>
      </c>
      <c r="C3046" s="31">
        <v>41</v>
      </c>
      <c r="D3046">
        <v>22.85</v>
      </c>
      <c r="E3046" s="12">
        <v>0.45305555555555554</v>
      </c>
      <c r="F3046" t="s">
        <v>19</v>
      </c>
      <c r="G3046" s="13">
        <f t="shared" si="49"/>
        <v>936.85</v>
      </c>
    </row>
    <row r="3047" spans="1:10" x14ac:dyDescent="0.35">
      <c r="A3047" s="6">
        <v>45924</v>
      </c>
      <c r="B3047" t="s">
        <v>14</v>
      </c>
      <c r="C3047" s="31">
        <v>39</v>
      </c>
      <c r="D3047">
        <v>22.85</v>
      </c>
      <c r="E3047" s="12">
        <v>0.46767361111111111</v>
      </c>
      <c r="F3047" t="s">
        <v>19</v>
      </c>
      <c r="G3047" s="13">
        <f t="shared" si="49"/>
        <v>891.15000000000009</v>
      </c>
    </row>
    <row r="3048" spans="1:10" x14ac:dyDescent="0.35">
      <c r="A3048" s="6">
        <v>45924</v>
      </c>
      <c r="B3048" t="s">
        <v>14</v>
      </c>
      <c r="C3048" s="31">
        <v>24</v>
      </c>
      <c r="D3048">
        <v>22.9</v>
      </c>
      <c r="E3048" s="12">
        <v>0.60591435185185183</v>
      </c>
      <c r="F3048" t="s">
        <v>19</v>
      </c>
      <c r="G3048" s="13">
        <f t="shared" si="49"/>
        <v>549.59999999999991</v>
      </c>
    </row>
    <row r="3049" spans="1:10" x14ac:dyDescent="0.35">
      <c r="A3049" s="6">
        <v>45924</v>
      </c>
      <c r="B3049" t="s">
        <v>14</v>
      </c>
      <c r="C3049" s="31">
        <v>94</v>
      </c>
      <c r="D3049">
        <v>22.9</v>
      </c>
      <c r="E3049" s="12">
        <v>0.60603009259259266</v>
      </c>
      <c r="F3049" t="s">
        <v>19</v>
      </c>
      <c r="G3049" s="13">
        <f t="shared" si="49"/>
        <v>2152.6</v>
      </c>
    </row>
    <row r="3050" spans="1:10" x14ac:dyDescent="0.35">
      <c r="A3050" s="6">
        <v>45924</v>
      </c>
      <c r="B3050" t="s">
        <v>14</v>
      </c>
      <c r="C3050" s="31">
        <v>11</v>
      </c>
      <c r="D3050">
        <v>22.9</v>
      </c>
      <c r="E3050" s="12">
        <v>0.61311342592592599</v>
      </c>
      <c r="F3050" t="s">
        <v>19</v>
      </c>
      <c r="G3050" s="13">
        <f t="shared" si="49"/>
        <v>251.89999999999998</v>
      </c>
    </row>
    <row r="3051" spans="1:10" x14ac:dyDescent="0.35">
      <c r="A3051" s="6">
        <v>45924</v>
      </c>
      <c r="B3051" t="s">
        <v>14</v>
      </c>
      <c r="C3051" s="31">
        <v>12</v>
      </c>
      <c r="D3051">
        <v>22.9</v>
      </c>
      <c r="E3051" s="12">
        <v>0.6132291666666666</v>
      </c>
      <c r="F3051" t="s">
        <v>19</v>
      </c>
      <c r="G3051" s="13">
        <f t="shared" si="49"/>
        <v>274.79999999999995</v>
      </c>
    </row>
    <row r="3052" spans="1:10" x14ac:dyDescent="0.35">
      <c r="A3052" s="6">
        <v>45924</v>
      </c>
      <c r="B3052" t="s">
        <v>14</v>
      </c>
      <c r="C3052" s="31">
        <v>39</v>
      </c>
      <c r="D3052">
        <v>22.8</v>
      </c>
      <c r="E3052" s="12">
        <v>0.62771990740740746</v>
      </c>
      <c r="F3052" t="s">
        <v>19</v>
      </c>
      <c r="G3052" s="13">
        <f t="shared" si="49"/>
        <v>889.2</v>
      </c>
    </row>
    <row r="3053" spans="1:10" x14ac:dyDescent="0.35">
      <c r="A3053" s="6">
        <v>45924</v>
      </c>
      <c r="B3053" t="s">
        <v>14</v>
      </c>
      <c r="C3053" s="31">
        <v>39</v>
      </c>
      <c r="D3053">
        <v>22.8</v>
      </c>
      <c r="E3053" s="12">
        <v>0.62771990740740746</v>
      </c>
      <c r="F3053" t="s">
        <v>19</v>
      </c>
      <c r="G3053" s="13">
        <f t="shared" si="49"/>
        <v>889.2</v>
      </c>
    </row>
    <row r="3054" spans="1:10" x14ac:dyDescent="0.35">
      <c r="A3054" s="6">
        <v>45924</v>
      </c>
      <c r="B3054" t="s">
        <v>14</v>
      </c>
      <c r="C3054" s="31">
        <v>11</v>
      </c>
      <c r="D3054">
        <v>22.95</v>
      </c>
      <c r="E3054" s="12">
        <v>0.65290509259259266</v>
      </c>
      <c r="F3054" t="s">
        <v>19</v>
      </c>
      <c r="G3054" s="13">
        <f t="shared" si="49"/>
        <v>252.45</v>
      </c>
    </row>
    <row r="3055" spans="1:10" x14ac:dyDescent="0.35">
      <c r="A3055" s="6">
        <v>45924</v>
      </c>
      <c r="B3055" t="s">
        <v>14</v>
      </c>
      <c r="C3055" s="31">
        <v>21</v>
      </c>
      <c r="D3055">
        <v>22.9</v>
      </c>
      <c r="E3055" s="12">
        <v>0.66461805555555553</v>
      </c>
      <c r="F3055" t="s">
        <v>19</v>
      </c>
      <c r="G3055" s="13">
        <f t="shared" si="49"/>
        <v>480.9</v>
      </c>
    </row>
    <row r="3056" spans="1:10" x14ac:dyDescent="0.35">
      <c r="A3056" s="6">
        <v>45924</v>
      </c>
      <c r="B3056" t="s">
        <v>14</v>
      </c>
      <c r="C3056" s="31">
        <v>39</v>
      </c>
      <c r="D3056">
        <v>22.9</v>
      </c>
      <c r="E3056" s="12">
        <v>0.66469907407407403</v>
      </c>
      <c r="F3056" t="s">
        <v>19</v>
      </c>
      <c r="G3056" s="13">
        <f t="shared" si="49"/>
        <v>893.09999999999991</v>
      </c>
    </row>
    <row r="3057" spans="1:10" x14ac:dyDescent="0.35">
      <c r="A3057" s="6">
        <v>45924</v>
      </c>
      <c r="B3057" t="s">
        <v>14</v>
      </c>
      <c r="C3057" s="31">
        <v>39</v>
      </c>
      <c r="D3057">
        <v>22.9</v>
      </c>
      <c r="E3057" s="12">
        <v>0.66469907407407403</v>
      </c>
      <c r="F3057" t="s">
        <v>19</v>
      </c>
      <c r="G3057" s="13">
        <f t="shared" si="49"/>
        <v>893.09999999999991</v>
      </c>
    </row>
    <row r="3058" spans="1:10" x14ac:dyDescent="0.35">
      <c r="A3058" s="6">
        <v>45924</v>
      </c>
      <c r="B3058" t="s">
        <v>14</v>
      </c>
      <c r="C3058" s="31">
        <v>1</v>
      </c>
      <c r="D3058">
        <v>22.9</v>
      </c>
      <c r="E3058" s="12">
        <v>0.66469907407407403</v>
      </c>
      <c r="F3058" t="s">
        <v>19</v>
      </c>
      <c r="G3058" s="13">
        <f t="shared" si="49"/>
        <v>22.9</v>
      </c>
    </row>
    <row r="3059" spans="1:10" x14ac:dyDescent="0.35">
      <c r="A3059" s="6">
        <v>45924</v>
      </c>
      <c r="B3059" t="s">
        <v>14</v>
      </c>
      <c r="C3059" s="31">
        <v>514</v>
      </c>
      <c r="D3059">
        <v>23.45</v>
      </c>
      <c r="E3059" s="12">
        <v>0.70474537037037033</v>
      </c>
      <c r="F3059" t="s">
        <v>19</v>
      </c>
      <c r="G3059" s="13">
        <f t="shared" si="49"/>
        <v>12053.3</v>
      </c>
      <c r="H3059" s="20">
        <f>SUM(C3044:C3059)</f>
        <v>1000</v>
      </c>
      <c r="I3059" s="15">
        <f>SUM(G3044:G3059)/H3059</f>
        <v>23.160050000000002</v>
      </c>
      <c r="J3059" s="13">
        <f>H3059*I3059</f>
        <v>23160.050000000003</v>
      </c>
    </row>
    <row r="3060" spans="1:10" x14ac:dyDescent="0.35">
      <c r="A3060" s="6">
        <v>45925</v>
      </c>
      <c r="B3060" t="s">
        <v>14</v>
      </c>
      <c r="C3060" s="31">
        <v>35</v>
      </c>
      <c r="D3060">
        <v>23.35</v>
      </c>
      <c r="E3060" s="12">
        <v>0.40472222222222221</v>
      </c>
      <c r="F3060" t="s">
        <v>19</v>
      </c>
      <c r="G3060" s="13">
        <f t="shared" si="49"/>
        <v>817.25</v>
      </c>
    </row>
    <row r="3061" spans="1:10" x14ac:dyDescent="0.35">
      <c r="A3061" s="6">
        <v>45925</v>
      </c>
      <c r="B3061" t="s">
        <v>14</v>
      </c>
      <c r="C3061" s="31">
        <v>69</v>
      </c>
      <c r="D3061">
        <v>23.5</v>
      </c>
      <c r="E3061" s="12">
        <v>0.40472222222222221</v>
      </c>
      <c r="F3061" t="s">
        <v>19</v>
      </c>
      <c r="G3061" s="13">
        <f t="shared" si="49"/>
        <v>1621.5</v>
      </c>
    </row>
    <row r="3062" spans="1:10" x14ac:dyDescent="0.35">
      <c r="A3062" s="6">
        <v>45925</v>
      </c>
      <c r="B3062" t="s">
        <v>14</v>
      </c>
      <c r="C3062" s="31">
        <v>30</v>
      </c>
      <c r="D3062">
        <v>23.6</v>
      </c>
      <c r="E3062" s="12">
        <v>0.41818287037037033</v>
      </c>
      <c r="F3062" t="s">
        <v>19</v>
      </c>
      <c r="G3062" s="13">
        <f t="shared" si="49"/>
        <v>708</v>
      </c>
    </row>
    <row r="3063" spans="1:10" x14ac:dyDescent="0.35">
      <c r="A3063" s="6">
        <v>45925</v>
      </c>
      <c r="B3063" t="s">
        <v>14</v>
      </c>
      <c r="C3063" s="31">
        <v>4</v>
      </c>
      <c r="D3063">
        <v>23.6</v>
      </c>
      <c r="E3063" s="12">
        <v>0.42668981481481483</v>
      </c>
      <c r="F3063" t="s">
        <v>19</v>
      </c>
      <c r="G3063" s="13">
        <f t="shared" si="49"/>
        <v>94.4</v>
      </c>
    </row>
    <row r="3064" spans="1:10" x14ac:dyDescent="0.35">
      <c r="A3064" s="6">
        <v>45925</v>
      </c>
      <c r="B3064" t="s">
        <v>14</v>
      </c>
      <c r="C3064" s="31">
        <v>4</v>
      </c>
      <c r="D3064">
        <v>23.6</v>
      </c>
      <c r="E3064" s="12">
        <v>0.42668981481481483</v>
      </c>
      <c r="F3064" t="s">
        <v>19</v>
      </c>
      <c r="G3064" s="13">
        <f t="shared" si="49"/>
        <v>94.4</v>
      </c>
    </row>
    <row r="3065" spans="1:10" x14ac:dyDescent="0.35">
      <c r="A3065" s="6">
        <v>45925</v>
      </c>
      <c r="B3065" t="s">
        <v>14</v>
      </c>
      <c r="C3065" s="31">
        <v>5</v>
      </c>
      <c r="D3065">
        <v>23.6</v>
      </c>
      <c r="E3065" s="12">
        <v>0.45831018518518518</v>
      </c>
      <c r="F3065" t="s">
        <v>19</v>
      </c>
      <c r="G3065" s="13">
        <f t="shared" si="49"/>
        <v>118</v>
      </c>
    </row>
    <row r="3066" spans="1:10" x14ac:dyDescent="0.35">
      <c r="A3066" s="6">
        <v>45925</v>
      </c>
      <c r="B3066" t="s">
        <v>14</v>
      </c>
      <c r="C3066" s="31">
        <v>30</v>
      </c>
      <c r="D3066">
        <v>23.6</v>
      </c>
      <c r="E3066" s="12">
        <v>0.45831018518518518</v>
      </c>
      <c r="F3066" t="s">
        <v>19</v>
      </c>
      <c r="G3066" s="13">
        <f t="shared" si="49"/>
        <v>708</v>
      </c>
    </row>
    <row r="3067" spans="1:10" x14ac:dyDescent="0.35">
      <c r="A3067" s="6">
        <v>45925</v>
      </c>
      <c r="B3067" t="s">
        <v>14</v>
      </c>
      <c r="C3067" s="31">
        <v>8</v>
      </c>
      <c r="D3067">
        <v>23.6</v>
      </c>
      <c r="E3067" s="12">
        <v>0.45831018518518518</v>
      </c>
      <c r="F3067" t="s">
        <v>19</v>
      </c>
      <c r="G3067" s="13">
        <f t="shared" si="49"/>
        <v>188.8</v>
      </c>
    </row>
    <row r="3068" spans="1:10" x14ac:dyDescent="0.35">
      <c r="A3068" s="6">
        <v>45925</v>
      </c>
      <c r="B3068" t="s">
        <v>14</v>
      </c>
      <c r="C3068" s="31">
        <v>17</v>
      </c>
      <c r="D3068">
        <v>23.6</v>
      </c>
      <c r="E3068" s="12">
        <v>0.46218749999999997</v>
      </c>
      <c r="F3068" t="s">
        <v>19</v>
      </c>
      <c r="G3068" s="13">
        <f t="shared" si="49"/>
        <v>401.20000000000005</v>
      </c>
    </row>
    <row r="3069" spans="1:10" x14ac:dyDescent="0.35">
      <c r="A3069" s="6">
        <v>45925</v>
      </c>
      <c r="B3069" t="s">
        <v>14</v>
      </c>
      <c r="C3069" s="31">
        <v>24</v>
      </c>
      <c r="D3069">
        <v>23.6</v>
      </c>
      <c r="E3069" s="12">
        <v>0.46258101851851857</v>
      </c>
      <c r="F3069" t="s">
        <v>19</v>
      </c>
      <c r="G3069" s="13">
        <f t="shared" si="49"/>
        <v>566.40000000000009</v>
      </c>
    </row>
    <row r="3070" spans="1:10" x14ac:dyDescent="0.35">
      <c r="A3070" s="6">
        <v>45925</v>
      </c>
      <c r="B3070" t="s">
        <v>14</v>
      </c>
      <c r="C3070" s="31">
        <v>42</v>
      </c>
      <c r="D3070">
        <v>23.55</v>
      </c>
      <c r="E3070" s="12">
        <v>0.47188657407407408</v>
      </c>
      <c r="F3070" t="s">
        <v>19</v>
      </c>
      <c r="G3070" s="13">
        <f t="shared" si="49"/>
        <v>989.1</v>
      </c>
    </row>
    <row r="3071" spans="1:10" x14ac:dyDescent="0.35">
      <c r="A3071" s="6">
        <v>45925</v>
      </c>
      <c r="B3071" t="s">
        <v>14</v>
      </c>
      <c r="C3071" s="31">
        <v>42</v>
      </c>
      <c r="D3071">
        <v>23.55</v>
      </c>
      <c r="E3071" s="12">
        <v>0.47188657407407408</v>
      </c>
      <c r="F3071" t="s">
        <v>19</v>
      </c>
      <c r="G3071" s="13">
        <f t="shared" si="49"/>
        <v>989.1</v>
      </c>
    </row>
    <row r="3072" spans="1:10" x14ac:dyDescent="0.35">
      <c r="A3072" s="6">
        <v>45925</v>
      </c>
      <c r="B3072" t="s">
        <v>14</v>
      </c>
      <c r="C3072" s="31">
        <v>64</v>
      </c>
      <c r="D3072">
        <v>23.7</v>
      </c>
      <c r="E3072" s="12">
        <v>0.48749999999999999</v>
      </c>
      <c r="F3072" t="s">
        <v>19</v>
      </c>
      <c r="G3072" s="13">
        <f t="shared" si="49"/>
        <v>1516.8</v>
      </c>
    </row>
    <row r="3073" spans="1:7" x14ac:dyDescent="0.35">
      <c r="A3073" s="6">
        <v>45925</v>
      </c>
      <c r="B3073" t="s">
        <v>14</v>
      </c>
      <c r="C3073" s="31">
        <v>4</v>
      </c>
      <c r="D3073">
        <v>23.7</v>
      </c>
      <c r="E3073" s="12">
        <v>0.48749999999999999</v>
      </c>
      <c r="F3073" t="s">
        <v>19</v>
      </c>
      <c r="G3073" s="13">
        <f t="shared" si="49"/>
        <v>94.8</v>
      </c>
    </row>
    <row r="3074" spans="1:7" x14ac:dyDescent="0.35">
      <c r="A3074" s="6">
        <v>45925</v>
      </c>
      <c r="B3074" t="s">
        <v>14</v>
      </c>
      <c r="C3074" s="31">
        <v>1</v>
      </c>
      <c r="D3074">
        <v>23.7</v>
      </c>
      <c r="E3074" s="12">
        <v>0.48749999999999999</v>
      </c>
      <c r="F3074" t="s">
        <v>19</v>
      </c>
      <c r="G3074" s="13">
        <f t="shared" si="49"/>
        <v>23.7</v>
      </c>
    </row>
    <row r="3075" spans="1:7" x14ac:dyDescent="0.35">
      <c r="A3075" s="6">
        <v>45925</v>
      </c>
      <c r="B3075" t="s">
        <v>14</v>
      </c>
      <c r="C3075" s="31">
        <v>54</v>
      </c>
      <c r="D3075">
        <v>23.7</v>
      </c>
      <c r="E3075" s="12">
        <v>0.48749999999999999</v>
      </c>
      <c r="F3075" t="s">
        <v>19</v>
      </c>
      <c r="G3075" s="13">
        <f t="shared" si="49"/>
        <v>1279.8</v>
      </c>
    </row>
    <row r="3076" spans="1:7" x14ac:dyDescent="0.35">
      <c r="A3076" s="6">
        <v>45925</v>
      </c>
      <c r="B3076" t="s">
        <v>14</v>
      </c>
      <c r="C3076" s="31">
        <v>70</v>
      </c>
      <c r="D3076">
        <v>23.8</v>
      </c>
      <c r="E3076" s="12">
        <v>0.56313657407407403</v>
      </c>
      <c r="F3076" t="s">
        <v>19</v>
      </c>
      <c r="G3076" s="13">
        <f t="shared" si="49"/>
        <v>1666</v>
      </c>
    </row>
    <row r="3077" spans="1:7" x14ac:dyDescent="0.35">
      <c r="A3077" s="6">
        <v>45925</v>
      </c>
      <c r="B3077" t="s">
        <v>14</v>
      </c>
      <c r="C3077" s="31">
        <v>12</v>
      </c>
      <c r="D3077">
        <v>23.8</v>
      </c>
      <c r="E3077" s="12">
        <v>0.56313657407407403</v>
      </c>
      <c r="F3077" t="s">
        <v>19</v>
      </c>
      <c r="G3077" s="13">
        <f t="shared" si="49"/>
        <v>285.60000000000002</v>
      </c>
    </row>
    <row r="3078" spans="1:7" x14ac:dyDescent="0.35">
      <c r="A3078" s="6">
        <v>45925</v>
      </c>
      <c r="B3078" t="s">
        <v>14</v>
      </c>
      <c r="C3078" s="31">
        <v>82</v>
      </c>
      <c r="D3078">
        <v>23.8</v>
      </c>
      <c r="E3078" s="12">
        <v>0.6054166666666666</v>
      </c>
      <c r="F3078" t="s">
        <v>19</v>
      </c>
      <c r="G3078" s="13">
        <f t="shared" si="49"/>
        <v>1951.6000000000001</v>
      </c>
    </row>
    <row r="3079" spans="1:7" x14ac:dyDescent="0.35">
      <c r="A3079" s="6">
        <v>45925</v>
      </c>
      <c r="B3079" t="s">
        <v>14</v>
      </c>
      <c r="C3079" s="31">
        <v>13</v>
      </c>
      <c r="D3079">
        <v>23.7</v>
      </c>
      <c r="E3079" s="12">
        <v>0.6054166666666666</v>
      </c>
      <c r="F3079" t="s">
        <v>19</v>
      </c>
      <c r="G3079" s="13">
        <f t="shared" si="49"/>
        <v>308.09999999999997</v>
      </c>
    </row>
    <row r="3080" spans="1:7" x14ac:dyDescent="0.35">
      <c r="A3080" s="6">
        <v>45925</v>
      </c>
      <c r="B3080" t="s">
        <v>14</v>
      </c>
      <c r="C3080" s="31">
        <v>4</v>
      </c>
      <c r="D3080">
        <v>23.7</v>
      </c>
      <c r="E3080" s="12">
        <v>0.6054166666666666</v>
      </c>
      <c r="F3080" t="s">
        <v>19</v>
      </c>
      <c r="G3080" s="13">
        <f t="shared" si="49"/>
        <v>94.8</v>
      </c>
    </row>
    <row r="3081" spans="1:7" x14ac:dyDescent="0.35">
      <c r="A3081" s="6">
        <v>45925</v>
      </c>
      <c r="B3081" t="s">
        <v>14</v>
      </c>
      <c r="C3081" s="31">
        <v>42</v>
      </c>
      <c r="D3081">
        <v>23.9</v>
      </c>
      <c r="E3081" s="12">
        <v>0.60832175925925924</v>
      </c>
      <c r="F3081" t="s">
        <v>19</v>
      </c>
      <c r="G3081" s="13">
        <f t="shared" si="49"/>
        <v>1003.8</v>
      </c>
    </row>
    <row r="3082" spans="1:7" x14ac:dyDescent="0.35">
      <c r="A3082" s="6">
        <v>45925</v>
      </c>
      <c r="B3082" t="s">
        <v>14</v>
      </c>
      <c r="C3082" s="31">
        <v>20</v>
      </c>
      <c r="D3082">
        <v>23.95</v>
      </c>
      <c r="E3082" s="12">
        <v>0.62495370370370373</v>
      </c>
      <c r="F3082" t="s">
        <v>19</v>
      </c>
      <c r="G3082" s="13">
        <f t="shared" si="49"/>
        <v>479</v>
      </c>
    </row>
    <row r="3083" spans="1:7" x14ac:dyDescent="0.35">
      <c r="A3083" s="6">
        <v>45925</v>
      </c>
      <c r="B3083" t="s">
        <v>14</v>
      </c>
      <c r="C3083" s="31">
        <v>70</v>
      </c>
      <c r="D3083">
        <v>23.95</v>
      </c>
      <c r="E3083" s="12">
        <v>0.62839120370370372</v>
      </c>
      <c r="F3083" t="s">
        <v>19</v>
      </c>
      <c r="G3083" s="13">
        <f t="shared" si="49"/>
        <v>1676.5</v>
      </c>
    </row>
    <row r="3084" spans="1:7" x14ac:dyDescent="0.35">
      <c r="A3084" s="6">
        <v>45925</v>
      </c>
      <c r="B3084" t="s">
        <v>14</v>
      </c>
      <c r="C3084" s="31">
        <v>42</v>
      </c>
      <c r="D3084">
        <v>23.9</v>
      </c>
      <c r="E3084" s="12">
        <v>0.63166666666666671</v>
      </c>
      <c r="F3084" t="s">
        <v>19</v>
      </c>
      <c r="G3084" s="13">
        <f t="shared" si="49"/>
        <v>1003.8</v>
      </c>
    </row>
    <row r="3085" spans="1:7" x14ac:dyDescent="0.35">
      <c r="A3085" s="6">
        <v>45925</v>
      </c>
      <c r="B3085" t="s">
        <v>14</v>
      </c>
      <c r="C3085" s="31">
        <v>42</v>
      </c>
      <c r="D3085">
        <v>23.9</v>
      </c>
      <c r="E3085" s="12">
        <v>0.64585648148148145</v>
      </c>
      <c r="F3085" t="s">
        <v>19</v>
      </c>
      <c r="G3085" s="13">
        <f t="shared" si="49"/>
        <v>1003.8</v>
      </c>
    </row>
    <row r="3086" spans="1:7" x14ac:dyDescent="0.35">
      <c r="A3086" s="6">
        <v>45925</v>
      </c>
      <c r="B3086" t="s">
        <v>14</v>
      </c>
      <c r="C3086" s="31">
        <v>25</v>
      </c>
      <c r="D3086">
        <v>23.95</v>
      </c>
      <c r="E3086" s="12">
        <v>0.65238425925925925</v>
      </c>
      <c r="F3086" t="s">
        <v>19</v>
      </c>
      <c r="G3086" s="13">
        <f t="shared" si="49"/>
        <v>598.75</v>
      </c>
    </row>
    <row r="3087" spans="1:7" x14ac:dyDescent="0.35">
      <c r="A3087" s="6">
        <v>45925</v>
      </c>
      <c r="B3087" t="s">
        <v>14</v>
      </c>
      <c r="C3087" s="31">
        <v>5</v>
      </c>
      <c r="D3087">
        <v>23.95</v>
      </c>
      <c r="E3087" s="12">
        <v>0.65238425925925925</v>
      </c>
      <c r="F3087" t="s">
        <v>19</v>
      </c>
      <c r="G3087" s="13">
        <f t="shared" si="49"/>
        <v>119.75</v>
      </c>
    </row>
    <row r="3088" spans="1:7" x14ac:dyDescent="0.35">
      <c r="A3088" s="6">
        <v>45925</v>
      </c>
      <c r="B3088" t="s">
        <v>14</v>
      </c>
      <c r="C3088" s="31">
        <v>1</v>
      </c>
      <c r="D3088">
        <v>23.95</v>
      </c>
      <c r="E3088" s="12">
        <v>0.65238425925925925</v>
      </c>
      <c r="F3088" t="s">
        <v>19</v>
      </c>
      <c r="G3088" s="13">
        <f t="shared" si="49"/>
        <v>23.95</v>
      </c>
    </row>
    <row r="3089" spans="1:10" x14ac:dyDescent="0.35">
      <c r="A3089" s="6">
        <v>45925</v>
      </c>
      <c r="B3089" t="s">
        <v>14</v>
      </c>
      <c r="C3089" s="31">
        <v>43</v>
      </c>
      <c r="D3089">
        <v>23.95</v>
      </c>
      <c r="E3089" s="12">
        <v>0.65555555555555556</v>
      </c>
      <c r="F3089" t="s">
        <v>19</v>
      </c>
      <c r="G3089" s="13">
        <f t="shared" si="49"/>
        <v>1029.8499999999999</v>
      </c>
    </row>
    <row r="3090" spans="1:10" x14ac:dyDescent="0.35">
      <c r="A3090" s="6">
        <v>45925</v>
      </c>
      <c r="B3090" t="s">
        <v>14</v>
      </c>
      <c r="C3090" s="31">
        <v>43</v>
      </c>
      <c r="D3090">
        <v>23.95</v>
      </c>
      <c r="E3090" s="12">
        <v>0.65555555555555556</v>
      </c>
      <c r="F3090" t="s">
        <v>19</v>
      </c>
      <c r="G3090" s="13">
        <f t="shared" si="49"/>
        <v>1029.8499999999999</v>
      </c>
    </row>
    <row r="3091" spans="1:10" x14ac:dyDescent="0.35">
      <c r="A3091" s="6">
        <v>45925</v>
      </c>
      <c r="B3091" t="s">
        <v>14</v>
      </c>
      <c r="C3091" s="31">
        <v>53</v>
      </c>
      <c r="D3091">
        <v>23.95</v>
      </c>
      <c r="E3091" s="12">
        <v>0.65555555555555556</v>
      </c>
      <c r="F3091" t="s">
        <v>19</v>
      </c>
      <c r="G3091" s="13">
        <f t="shared" si="49"/>
        <v>1269.3499999999999</v>
      </c>
      <c r="H3091" s="20">
        <f>SUM(C3060:C3091)</f>
        <v>1000</v>
      </c>
      <c r="I3091" s="15">
        <f>SUM(G3060:G3091)/H3091</f>
        <v>23.755749999999995</v>
      </c>
      <c r="J3091" s="13">
        <f>H3091*I3091</f>
        <v>23755.749999999996</v>
      </c>
    </row>
    <row r="3092" spans="1:10" x14ac:dyDescent="0.35">
      <c r="A3092" s="6">
        <v>45926</v>
      </c>
      <c r="B3092" t="s">
        <v>14</v>
      </c>
      <c r="C3092" s="31">
        <v>40</v>
      </c>
      <c r="D3092">
        <v>24.05</v>
      </c>
      <c r="E3092" s="12">
        <v>0.38511574074074079</v>
      </c>
      <c r="F3092" t="s">
        <v>19</v>
      </c>
      <c r="G3092" s="13">
        <f t="shared" si="49"/>
        <v>962</v>
      </c>
    </row>
    <row r="3093" spans="1:10" x14ac:dyDescent="0.35">
      <c r="A3093" s="6">
        <v>45926</v>
      </c>
      <c r="B3093" t="s">
        <v>14</v>
      </c>
      <c r="C3093" s="31">
        <v>41</v>
      </c>
      <c r="D3093">
        <v>23.85</v>
      </c>
      <c r="E3093" s="12">
        <v>0.49877314814814816</v>
      </c>
      <c r="F3093" t="s">
        <v>19</v>
      </c>
      <c r="G3093" s="13">
        <f t="shared" si="49"/>
        <v>977.85</v>
      </c>
    </row>
    <row r="3094" spans="1:10" x14ac:dyDescent="0.35">
      <c r="A3094" s="6">
        <v>45926</v>
      </c>
      <c r="B3094" t="s">
        <v>14</v>
      </c>
      <c r="C3094" s="31">
        <v>40</v>
      </c>
      <c r="D3094">
        <v>23.85</v>
      </c>
      <c r="E3094" s="12">
        <v>0.49877314814814816</v>
      </c>
      <c r="F3094" t="s">
        <v>19</v>
      </c>
      <c r="G3094" s="13">
        <f t="shared" si="49"/>
        <v>954</v>
      </c>
    </row>
    <row r="3095" spans="1:10" x14ac:dyDescent="0.35">
      <c r="A3095" s="6">
        <v>45926</v>
      </c>
      <c r="B3095" t="s">
        <v>14</v>
      </c>
      <c r="C3095" s="31">
        <v>40</v>
      </c>
      <c r="D3095">
        <v>23.85</v>
      </c>
      <c r="E3095" s="12">
        <v>0.49877314814814816</v>
      </c>
      <c r="F3095" t="s">
        <v>19</v>
      </c>
      <c r="G3095" s="13">
        <f t="shared" si="49"/>
        <v>954</v>
      </c>
    </row>
    <row r="3096" spans="1:10" x14ac:dyDescent="0.35">
      <c r="A3096" s="6">
        <v>45926</v>
      </c>
      <c r="B3096" t="s">
        <v>14</v>
      </c>
      <c r="C3096" s="31">
        <v>26</v>
      </c>
      <c r="D3096">
        <v>23.85</v>
      </c>
      <c r="E3096" s="12">
        <v>0.49877314814814816</v>
      </c>
      <c r="F3096" t="s">
        <v>19</v>
      </c>
      <c r="G3096" s="13">
        <f t="shared" si="49"/>
        <v>620.1</v>
      </c>
    </row>
    <row r="3097" spans="1:10" x14ac:dyDescent="0.35">
      <c r="A3097" s="6">
        <v>45926</v>
      </c>
      <c r="B3097" t="s">
        <v>14</v>
      </c>
      <c r="C3097" s="31">
        <v>14</v>
      </c>
      <c r="D3097">
        <v>23.85</v>
      </c>
      <c r="E3097" s="12">
        <v>0.49877314814814816</v>
      </c>
      <c r="F3097" t="s">
        <v>19</v>
      </c>
      <c r="G3097" s="13">
        <f t="shared" si="49"/>
        <v>333.90000000000003</v>
      </c>
    </row>
    <row r="3098" spans="1:10" x14ac:dyDescent="0.35">
      <c r="A3098" s="6">
        <v>45926</v>
      </c>
      <c r="B3098" t="s">
        <v>14</v>
      </c>
      <c r="C3098" s="31">
        <v>40</v>
      </c>
      <c r="D3098">
        <v>23.85</v>
      </c>
      <c r="E3098" s="12">
        <v>0.49877314814814816</v>
      </c>
      <c r="F3098" t="s">
        <v>19</v>
      </c>
      <c r="G3098" s="13">
        <f t="shared" si="49"/>
        <v>954</v>
      </c>
    </row>
    <row r="3099" spans="1:10" x14ac:dyDescent="0.35">
      <c r="A3099" s="6">
        <v>45926</v>
      </c>
      <c r="B3099" t="s">
        <v>14</v>
      </c>
      <c r="C3099" s="31">
        <v>40</v>
      </c>
      <c r="D3099">
        <v>23.85</v>
      </c>
      <c r="E3099" s="12">
        <v>0.49877314814814816</v>
      </c>
      <c r="F3099" t="s">
        <v>19</v>
      </c>
      <c r="G3099" s="13">
        <f t="shared" si="49"/>
        <v>954</v>
      </c>
    </row>
    <row r="3100" spans="1:10" x14ac:dyDescent="0.35">
      <c r="A3100" s="6">
        <v>45926</v>
      </c>
      <c r="B3100" t="s">
        <v>14</v>
      </c>
      <c r="C3100" s="31">
        <v>42</v>
      </c>
      <c r="D3100">
        <v>23.85</v>
      </c>
      <c r="E3100" s="12">
        <v>0.49913194444444442</v>
      </c>
      <c r="F3100" t="s">
        <v>19</v>
      </c>
      <c r="G3100" s="13">
        <f t="shared" si="49"/>
        <v>1001.7</v>
      </c>
    </row>
    <row r="3101" spans="1:10" x14ac:dyDescent="0.35">
      <c r="A3101" s="6">
        <v>45926</v>
      </c>
      <c r="B3101" t="s">
        <v>14</v>
      </c>
      <c r="C3101" s="31">
        <v>39</v>
      </c>
      <c r="D3101">
        <v>23.8</v>
      </c>
      <c r="E3101" s="12">
        <v>0.50430555555555556</v>
      </c>
      <c r="F3101" t="s">
        <v>19</v>
      </c>
      <c r="G3101" s="13">
        <f t="shared" si="49"/>
        <v>928.2</v>
      </c>
    </row>
    <row r="3102" spans="1:10" x14ac:dyDescent="0.35">
      <c r="A3102" s="6">
        <v>45926</v>
      </c>
      <c r="B3102" t="s">
        <v>14</v>
      </c>
      <c r="C3102" s="31">
        <v>4</v>
      </c>
      <c r="D3102">
        <v>23.8</v>
      </c>
      <c r="E3102" s="12">
        <v>0.50430555555555556</v>
      </c>
      <c r="F3102" t="s">
        <v>19</v>
      </c>
      <c r="G3102" s="13">
        <f t="shared" si="49"/>
        <v>95.2</v>
      </c>
    </row>
    <row r="3103" spans="1:10" x14ac:dyDescent="0.35">
      <c r="A3103" s="6">
        <v>45926</v>
      </c>
      <c r="B3103" t="s">
        <v>14</v>
      </c>
      <c r="C3103" s="31">
        <v>1</v>
      </c>
      <c r="D3103">
        <v>23.8</v>
      </c>
      <c r="E3103" s="12">
        <v>0.50430555555555556</v>
      </c>
      <c r="F3103" t="s">
        <v>19</v>
      </c>
      <c r="G3103" s="13">
        <f t="shared" si="49"/>
        <v>23.8</v>
      </c>
    </row>
    <row r="3104" spans="1:10" x14ac:dyDescent="0.35">
      <c r="A3104" s="6">
        <v>45926</v>
      </c>
      <c r="B3104" t="s">
        <v>14</v>
      </c>
      <c r="C3104" s="31">
        <v>43</v>
      </c>
      <c r="D3104">
        <v>23.8</v>
      </c>
      <c r="E3104" s="12">
        <v>0.50430555555555556</v>
      </c>
      <c r="F3104" t="s">
        <v>19</v>
      </c>
      <c r="G3104" s="13">
        <f t="shared" si="49"/>
        <v>1023.4</v>
      </c>
    </row>
    <row r="3105" spans="1:15" x14ac:dyDescent="0.35">
      <c r="A3105" s="6">
        <v>45926</v>
      </c>
      <c r="B3105" t="s">
        <v>14</v>
      </c>
      <c r="C3105" s="31">
        <v>76</v>
      </c>
      <c r="D3105">
        <v>24</v>
      </c>
      <c r="E3105" s="12">
        <v>0.55053240740740739</v>
      </c>
      <c r="F3105" t="s">
        <v>19</v>
      </c>
      <c r="G3105" s="13">
        <f t="shared" si="49"/>
        <v>1824</v>
      </c>
    </row>
    <row r="3106" spans="1:15" x14ac:dyDescent="0.35">
      <c r="A3106" s="6">
        <v>45926</v>
      </c>
      <c r="B3106" t="s">
        <v>14</v>
      </c>
      <c r="C3106" s="31">
        <v>39</v>
      </c>
      <c r="D3106">
        <v>24</v>
      </c>
      <c r="E3106" s="12">
        <v>0.57040509259259264</v>
      </c>
      <c r="F3106" t="s">
        <v>19</v>
      </c>
      <c r="G3106" s="13">
        <f t="shared" si="49"/>
        <v>936</v>
      </c>
    </row>
    <row r="3107" spans="1:15" x14ac:dyDescent="0.35">
      <c r="A3107" s="6">
        <v>45926</v>
      </c>
      <c r="B3107" t="s">
        <v>14</v>
      </c>
      <c r="C3107" s="31">
        <v>43</v>
      </c>
      <c r="D3107">
        <v>23.9</v>
      </c>
      <c r="E3107" s="12">
        <v>0.57446759259259261</v>
      </c>
      <c r="F3107" t="s">
        <v>19</v>
      </c>
      <c r="G3107" s="13">
        <f t="shared" ref="G3107:G3170" si="50">C3107*D3107</f>
        <v>1027.7</v>
      </c>
    </row>
    <row r="3108" spans="1:15" x14ac:dyDescent="0.35">
      <c r="A3108" s="6">
        <v>45926</v>
      </c>
      <c r="B3108" t="s">
        <v>14</v>
      </c>
      <c r="C3108" s="31">
        <v>169</v>
      </c>
      <c r="D3108">
        <v>23.9</v>
      </c>
      <c r="E3108" s="12">
        <v>0.62427083333333333</v>
      </c>
      <c r="F3108" t="s">
        <v>19</v>
      </c>
      <c r="G3108" s="13">
        <f t="shared" si="50"/>
        <v>4039.1</v>
      </c>
    </row>
    <row r="3109" spans="1:15" x14ac:dyDescent="0.35">
      <c r="A3109" s="6">
        <v>45926</v>
      </c>
      <c r="B3109" t="s">
        <v>14</v>
      </c>
      <c r="C3109" s="31">
        <v>44</v>
      </c>
      <c r="D3109">
        <v>24</v>
      </c>
      <c r="E3109" s="12">
        <v>0.62501157407407404</v>
      </c>
      <c r="F3109" t="s">
        <v>19</v>
      </c>
      <c r="G3109" s="13">
        <f t="shared" si="50"/>
        <v>1056</v>
      </c>
    </row>
    <row r="3110" spans="1:15" x14ac:dyDescent="0.35">
      <c r="A3110" s="6">
        <v>45926</v>
      </c>
      <c r="B3110" t="s">
        <v>14</v>
      </c>
      <c r="C3110" s="31">
        <v>36</v>
      </c>
      <c r="D3110">
        <v>23.9</v>
      </c>
      <c r="E3110" s="12">
        <v>0.63344907407407403</v>
      </c>
      <c r="F3110" t="s">
        <v>19</v>
      </c>
      <c r="G3110" s="13">
        <f t="shared" si="50"/>
        <v>860.4</v>
      </c>
    </row>
    <row r="3111" spans="1:15" x14ac:dyDescent="0.35">
      <c r="A3111" s="6">
        <v>45926</v>
      </c>
      <c r="B3111" t="s">
        <v>14</v>
      </c>
      <c r="C3111" s="31">
        <v>8</v>
      </c>
      <c r="D3111">
        <v>23.9</v>
      </c>
      <c r="E3111" s="12">
        <v>0.63344907407407403</v>
      </c>
      <c r="F3111" t="s">
        <v>19</v>
      </c>
      <c r="G3111" s="13">
        <f t="shared" si="50"/>
        <v>191.2</v>
      </c>
    </row>
    <row r="3112" spans="1:15" x14ac:dyDescent="0.35">
      <c r="A3112" s="6">
        <v>45926</v>
      </c>
      <c r="B3112" t="s">
        <v>14</v>
      </c>
      <c r="C3112" s="31">
        <v>3</v>
      </c>
      <c r="D3112">
        <v>23.95</v>
      </c>
      <c r="E3112" s="12">
        <v>0.65564814814814809</v>
      </c>
      <c r="F3112" t="s">
        <v>19</v>
      </c>
      <c r="G3112" s="13">
        <f t="shared" si="50"/>
        <v>71.849999999999994</v>
      </c>
    </row>
    <row r="3113" spans="1:15" x14ac:dyDescent="0.35">
      <c r="A3113" s="6">
        <v>45926</v>
      </c>
      <c r="B3113" t="s">
        <v>14</v>
      </c>
      <c r="C3113" s="31">
        <v>42</v>
      </c>
      <c r="D3113">
        <v>23.9</v>
      </c>
      <c r="E3113" s="12">
        <v>0.69008101851851855</v>
      </c>
      <c r="F3113" t="s">
        <v>19</v>
      </c>
      <c r="G3113" s="13">
        <f t="shared" si="50"/>
        <v>1003.8</v>
      </c>
    </row>
    <row r="3114" spans="1:15" x14ac:dyDescent="0.35">
      <c r="A3114" s="6">
        <v>45926</v>
      </c>
      <c r="B3114" t="s">
        <v>14</v>
      </c>
      <c r="C3114" s="31">
        <v>2</v>
      </c>
      <c r="D3114">
        <v>23.9</v>
      </c>
      <c r="E3114" s="12">
        <v>0.69008101851851855</v>
      </c>
      <c r="F3114" t="s">
        <v>19</v>
      </c>
      <c r="G3114" s="13">
        <f t="shared" si="50"/>
        <v>47.8</v>
      </c>
    </row>
    <row r="3115" spans="1:15" x14ac:dyDescent="0.35">
      <c r="A3115" s="6">
        <v>45926</v>
      </c>
      <c r="B3115" t="s">
        <v>14</v>
      </c>
      <c r="C3115" s="31">
        <v>13</v>
      </c>
      <c r="D3115">
        <v>23.9</v>
      </c>
      <c r="E3115" s="12">
        <v>0.69045138888888891</v>
      </c>
      <c r="F3115" t="s">
        <v>19</v>
      </c>
      <c r="G3115" s="13">
        <f t="shared" si="50"/>
        <v>310.7</v>
      </c>
    </row>
    <row r="3116" spans="1:15" x14ac:dyDescent="0.35">
      <c r="A3116" s="6">
        <v>45926</v>
      </c>
      <c r="B3116" t="s">
        <v>14</v>
      </c>
      <c r="C3116" s="31">
        <v>110</v>
      </c>
      <c r="D3116">
        <v>23.9</v>
      </c>
      <c r="E3116" s="12">
        <v>0.69090277777777775</v>
      </c>
      <c r="F3116" t="s">
        <v>19</v>
      </c>
      <c r="G3116" s="13">
        <f t="shared" si="50"/>
        <v>2629</v>
      </c>
    </row>
    <row r="3117" spans="1:15" x14ac:dyDescent="0.35">
      <c r="A3117" s="6">
        <v>45926</v>
      </c>
      <c r="B3117" t="s">
        <v>14</v>
      </c>
      <c r="C3117" s="31">
        <v>5</v>
      </c>
      <c r="D3117">
        <v>23.9</v>
      </c>
      <c r="E3117" s="12">
        <v>0.71458333333333324</v>
      </c>
      <c r="F3117" t="s">
        <v>19</v>
      </c>
      <c r="G3117" s="13">
        <f t="shared" si="50"/>
        <v>119.5</v>
      </c>
      <c r="H3117" s="20">
        <f>SUM(C3092:C3117)</f>
        <v>1000</v>
      </c>
      <c r="I3117" s="15">
        <f>SUM(G3092:G3117)/H3117</f>
        <v>23.8992</v>
      </c>
      <c r="J3117" s="13">
        <f>H3117*I3117</f>
        <v>23899.200000000001</v>
      </c>
      <c r="K3117" s="20">
        <f>SUM(H3008:H3117)</f>
        <v>5000</v>
      </c>
      <c r="L3117" s="15">
        <f>M3117/K3117</f>
        <v>23.37</v>
      </c>
      <c r="M3117" s="13">
        <v>116850</v>
      </c>
      <c r="N3117" s="6">
        <v>45926</v>
      </c>
      <c r="O3117" s="27">
        <f>K3117/$P$2</f>
        <v>2.6588684536531579E-4</v>
      </c>
    </row>
    <row r="3118" spans="1:15" x14ac:dyDescent="0.35">
      <c r="A3118" s="6">
        <v>45929</v>
      </c>
      <c r="B3118" t="s">
        <v>14</v>
      </c>
      <c r="C3118">
        <v>125</v>
      </c>
      <c r="D3118">
        <v>24.6</v>
      </c>
      <c r="E3118" s="10">
        <v>0.38627314814814812</v>
      </c>
      <c r="F3118" t="s">
        <v>19</v>
      </c>
      <c r="G3118" s="13">
        <f t="shared" si="50"/>
        <v>3075</v>
      </c>
    </row>
    <row r="3119" spans="1:15" x14ac:dyDescent="0.35">
      <c r="A3119" s="6">
        <v>45929</v>
      </c>
      <c r="B3119" t="s">
        <v>14</v>
      </c>
      <c r="C3119">
        <v>1000</v>
      </c>
      <c r="D3119">
        <v>24.45</v>
      </c>
      <c r="E3119" s="10">
        <v>0.50060185185185191</v>
      </c>
      <c r="F3119" t="s">
        <v>19</v>
      </c>
      <c r="G3119" s="13">
        <f t="shared" si="50"/>
        <v>24450</v>
      </c>
    </row>
    <row r="3120" spans="1:15" x14ac:dyDescent="0.35">
      <c r="A3120" s="6">
        <v>45929</v>
      </c>
      <c r="B3120" t="s">
        <v>14</v>
      </c>
      <c r="C3120">
        <v>3</v>
      </c>
      <c r="D3120">
        <v>24.55</v>
      </c>
      <c r="E3120" s="10">
        <v>0.50634259259259262</v>
      </c>
      <c r="F3120" t="s">
        <v>19</v>
      </c>
      <c r="G3120" s="13">
        <f t="shared" si="50"/>
        <v>73.650000000000006</v>
      </c>
    </row>
    <row r="3121" spans="1:7" x14ac:dyDescent="0.35">
      <c r="A3121" s="6">
        <v>45929</v>
      </c>
      <c r="B3121" t="s">
        <v>14</v>
      </c>
      <c r="C3121">
        <v>3</v>
      </c>
      <c r="D3121">
        <v>24.6</v>
      </c>
      <c r="E3121" s="10">
        <v>0.50740740740740742</v>
      </c>
      <c r="F3121" t="s">
        <v>19</v>
      </c>
      <c r="G3121" s="13">
        <f t="shared" si="50"/>
        <v>73.800000000000011</v>
      </c>
    </row>
    <row r="3122" spans="1:7" x14ac:dyDescent="0.35">
      <c r="A3122" s="6">
        <v>45929</v>
      </c>
      <c r="B3122" t="s">
        <v>14</v>
      </c>
      <c r="C3122">
        <v>30</v>
      </c>
      <c r="D3122">
        <v>24.5</v>
      </c>
      <c r="E3122" s="10">
        <v>0.5247222222222222</v>
      </c>
      <c r="F3122" t="s">
        <v>19</v>
      </c>
      <c r="G3122" s="13">
        <f t="shared" si="50"/>
        <v>735</v>
      </c>
    </row>
    <row r="3123" spans="1:7" x14ac:dyDescent="0.35">
      <c r="A3123" s="6">
        <v>45929</v>
      </c>
      <c r="B3123" t="s">
        <v>14</v>
      </c>
      <c r="C3123">
        <v>96</v>
      </c>
      <c r="D3123">
        <v>24.5</v>
      </c>
      <c r="E3123" s="10">
        <v>0.5247222222222222</v>
      </c>
      <c r="F3123" t="s">
        <v>19</v>
      </c>
      <c r="G3123" s="13">
        <f t="shared" si="50"/>
        <v>2352</v>
      </c>
    </row>
    <row r="3124" spans="1:7" x14ac:dyDescent="0.35">
      <c r="A3124" s="6">
        <v>45929</v>
      </c>
      <c r="B3124" t="s">
        <v>14</v>
      </c>
      <c r="C3124">
        <v>50</v>
      </c>
      <c r="D3124">
        <v>24.6</v>
      </c>
      <c r="E3124" s="10">
        <v>0.53241898148148148</v>
      </c>
      <c r="F3124" t="s">
        <v>19</v>
      </c>
      <c r="G3124" s="13">
        <f t="shared" si="50"/>
        <v>1230</v>
      </c>
    </row>
    <row r="3125" spans="1:7" x14ac:dyDescent="0.35">
      <c r="A3125" s="6">
        <v>45929</v>
      </c>
      <c r="B3125" t="s">
        <v>14</v>
      </c>
      <c r="C3125">
        <v>82</v>
      </c>
      <c r="D3125">
        <v>24.55</v>
      </c>
      <c r="E3125" s="10">
        <v>0.54858796296296297</v>
      </c>
      <c r="F3125" t="s">
        <v>19</v>
      </c>
      <c r="G3125" s="13">
        <f t="shared" si="50"/>
        <v>2013.1000000000001</v>
      </c>
    </row>
    <row r="3126" spans="1:7" x14ac:dyDescent="0.35">
      <c r="A3126" s="6">
        <v>45929</v>
      </c>
      <c r="B3126" t="s">
        <v>14</v>
      </c>
      <c r="C3126">
        <v>268</v>
      </c>
      <c r="D3126">
        <v>24.65</v>
      </c>
      <c r="E3126" s="10">
        <v>0.57089120370370372</v>
      </c>
      <c r="F3126" t="s">
        <v>19</v>
      </c>
      <c r="G3126" s="13">
        <f t="shared" si="50"/>
        <v>6606.2</v>
      </c>
    </row>
    <row r="3127" spans="1:7" x14ac:dyDescent="0.35">
      <c r="A3127" s="6">
        <v>45929</v>
      </c>
      <c r="B3127" t="s">
        <v>14</v>
      </c>
      <c r="C3127">
        <v>100</v>
      </c>
      <c r="D3127">
        <v>24.8</v>
      </c>
      <c r="E3127" s="10">
        <v>0.59056712962962965</v>
      </c>
      <c r="F3127" t="s">
        <v>19</v>
      </c>
      <c r="G3127" s="13">
        <f t="shared" si="50"/>
        <v>2480</v>
      </c>
    </row>
    <row r="3128" spans="1:7" x14ac:dyDescent="0.35">
      <c r="A3128" s="6">
        <v>45929</v>
      </c>
      <c r="B3128" t="s">
        <v>14</v>
      </c>
      <c r="C3128">
        <v>300</v>
      </c>
      <c r="D3128">
        <v>24.8</v>
      </c>
      <c r="E3128" s="10">
        <v>0.59056712962962965</v>
      </c>
      <c r="F3128" t="s">
        <v>19</v>
      </c>
      <c r="G3128" s="13">
        <f t="shared" si="50"/>
        <v>7440</v>
      </c>
    </row>
    <row r="3129" spans="1:7" x14ac:dyDescent="0.35">
      <c r="A3129" s="6">
        <v>45929</v>
      </c>
      <c r="B3129" t="s">
        <v>14</v>
      </c>
      <c r="C3129">
        <v>600</v>
      </c>
      <c r="D3129">
        <v>24.8</v>
      </c>
      <c r="E3129" s="10">
        <v>0.59056712962962965</v>
      </c>
      <c r="F3129" t="s">
        <v>19</v>
      </c>
      <c r="G3129" s="13">
        <f t="shared" si="50"/>
        <v>14880</v>
      </c>
    </row>
    <row r="3130" spans="1:7" x14ac:dyDescent="0.35">
      <c r="A3130" s="6">
        <v>45929</v>
      </c>
      <c r="B3130" t="s">
        <v>14</v>
      </c>
      <c r="C3130">
        <v>458</v>
      </c>
      <c r="D3130">
        <v>24.8</v>
      </c>
      <c r="E3130" s="10">
        <v>0.59056712962962965</v>
      </c>
      <c r="F3130" t="s">
        <v>19</v>
      </c>
      <c r="G3130" s="13">
        <f t="shared" si="50"/>
        <v>11358.4</v>
      </c>
    </row>
    <row r="3131" spans="1:7" x14ac:dyDescent="0.35">
      <c r="A3131" s="6">
        <v>45929</v>
      </c>
      <c r="B3131" t="s">
        <v>14</v>
      </c>
      <c r="C3131">
        <v>129</v>
      </c>
      <c r="D3131">
        <v>24.85</v>
      </c>
      <c r="E3131" s="10">
        <v>0.59056712962962965</v>
      </c>
      <c r="F3131" t="s">
        <v>19</v>
      </c>
      <c r="G3131" s="13">
        <f t="shared" si="50"/>
        <v>3205.65</v>
      </c>
    </row>
    <row r="3132" spans="1:7" x14ac:dyDescent="0.35">
      <c r="A3132" s="6">
        <v>45929</v>
      </c>
      <c r="B3132" t="s">
        <v>14</v>
      </c>
      <c r="C3132">
        <v>226</v>
      </c>
      <c r="D3132">
        <v>24.85</v>
      </c>
      <c r="E3132" s="10">
        <v>0.59056712962962965</v>
      </c>
      <c r="F3132" t="s">
        <v>19</v>
      </c>
      <c r="G3132" s="13">
        <f t="shared" si="50"/>
        <v>5616.1</v>
      </c>
    </row>
    <row r="3133" spans="1:7" x14ac:dyDescent="0.35">
      <c r="A3133" s="6">
        <v>45929</v>
      </c>
      <c r="B3133" t="s">
        <v>14</v>
      </c>
      <c r="C3133">
        <v>20</v>
      </c>
      <c r="D3133">
        <v>24.75</v>
      </c>
      <c r="E3133" s="10">
        <v>0.59590277777777778</v>
      </c>
      <c r="F3133" t="s">
        <v>19</v>
      </c>
      <c r="G3133" s="13">
        <f t="shared" si="50"/>
        <v>495</v>
      </c>
    </row>
    <row r="3134" spans="1:7" x14ac:dyDescent="0.35">
      <c r="A3134" s="6">
        <v>45929</v>
      </c>
      <c r="B3134" t="s">
        <v>14</v>
      </c>
      <c r="C3134">
        <v>200</v>
      </c>
      <c r="D3134">
        <v>24.75</v>
      </c>
      <c r="E3134" s="10">
        <v>0.59606481481481477</v>
      </c>
      <c r="F3134" t="s">
        <v>19</v>
      </c>
      <c r="G3134" s="13">
        <f t="shared" si="50"/>
        <v>4950</v>
      </c>
    </row>
    <row r="3135" spans="1:7" x14ac:dyDescent="0.35">
      <c r="A3135" s="6">
        <v>45929</v>
      </c>
      <c r="B3135" t="s">
        <v>14</v>
      </c>
      <c r="C3135">
        <v>70</v>
      </c>
      <c r="D3135">
        <v>24.75</v>
      </c>
      <c r="E3135" s="10">
        <v>0.59606481481481477</v>
      </c>
      <c r="F3135" t="s">
        <v>19</v>
      </c>
      <c r="G3135" s="13">
        <f t="shared" si="50"/>
        <v>1732.5</v>
      </c>
    </row>
    <row r="3136" spans="1:7" x14ac:dyDescent="0.35">
      <c r="A3136" s="6">
        <v>45929</v>
      </c>
      <c r="B3136" t="s">
        <v>14</v>
      </c>
      <c r="C3136">
        <v>26</v>
      </c>
      <c r="D3136">
        <v>24.85</v>
      </c>
      <c r="E3136" s="10">
        <v>0.63185185185185189</v>
      </c>
      <c r="F3136" t="s">
        <v>19</v>
      </c>
      <c r="G3136" s="13">
        <f t="shared" si="50"/>
        <v>646.1</v>
      </c>
    </row>
    <row r="3137" spans="1:10" x14ac:dyDescent="0.35">
      <c r="A3137" s="6">
        <v>45929</v>
      </c>
      <c r="B3137" t="s">
        <v>14</v>
      </c>
      <c r="C3137">
        <v>14</v>
      </c>
      <c r="D3137">
        <v>24.85</v>
      </c>
      <c r="E3137" s="10">
        <v>0.63194444444444442</v>
      </c>
      <c r="F3137" t="s">
        <v>19</v>
      </c>
      <c r="G3137" s="13">
        <f t="shared" si="50"/>
        <v>347.90000000000003</v>
      </c>
      <c r="H3137" s="20">
        <f>SUM(C3118:C3137)</f>
        <v>3800</v>
      </c>
      <c r="I3137" s="15">
        <f>SUM(G3118:G3137)/H3137</f>
        <v>24.673789473684209</v>
      </c>
      <c r="J3137" s="13">
        <f>H3137*I3137</f>
        <v>93760.4</v>
      </c>
    </row>
    <row r="3138" spans="1:10" x14ac:dyDescent="0.35">
      <c r="A3138" s="6">
        <v>45930</v>
      </c>
      <c r="B3138" t="s">
        <v>14</v>
      </c>
      <c r="C3138" s="20">
        <v>38</v>
      </c>
      <c r="D3138">
        <v>25</v>
      </c>
      <c r="E3138" s="10">
        <v>0.38028935185185181</v>
      </c>
      <c r="F3138" t="s">
        <v>19</v>
      </c>
      <c r="G3138" s="13">
        <f t="shared" si="50"/>
        <v>950</v>
      </c>
    </row>
    <row r="3139" spans="1:10" x14ac:dyDescent="0.35">
      <c r="A3139" s="6">
        <v>45930</v>
      </c>
      <c r="B3139" t="s">
        <v>14</v>
      </c>
      <c r="C3139">
        <v>307</v>
      </c>
      <c r="D3139">
        <v>25.2</v>
      </c>
      <c r="E3139" s="10">
        <v>0.39208333333333334</v>
      </c>
      <c r="F3139" t="s">
        <v>19</v>
      </c>
      <c r="G3139" s="13">
        <f t="shared" si="50"/>
        <v>7736.4</v>
      </c>
    </row>
    <row r="3140" spans="1:10" x14ac:dyDescent="0.35">
      <c r="A3140" s="6">
        <v>45930</v>
      </c>
      <c r="B3140" t="s">
        <v>14</v>
      </c>
      <c r="C3140">
        <v>41</v>
      </c>
      <c r="D3140">
        <v>25.2</v>
      </c>
      <c r="E3140" s="10">
        <v>0.39604166666666668</v>
      </c>
      <c r="F3140" t="s">
        <v>19</v>
      </c>
      <c r="G3140" s="13">
        <f t="shared" si="50"/>
        <v>1033.2</v>
      </c>
    </row>
    <row r="3141" spans="1:10" x14ac:dyDescent="0.35">
      <c r="A3141" s="6">
        <v>45930</v>
      </c>
      <c r="B3141" t="s">
        <v>14</v>
      </c>
      <c r="C3141">
        <v>41</v>
      </c>
      <c r="D3141">
        <v>25.2</v>
      </c>
      <c r="E3141" s="10">
        <v>0.40027777777777779</v>
      </c>
      <c r="F3141" t="s">
        <v>19</v>
      </c>
      <c r="G3141" s="13">
        <f t="shared" si="50"/>
        <v>1033.2</v>
      </c>
    </row>
    <row r="3142" spans="1:10" x14ac:dyDescent="0.35">
      <c r="A3142" s="6">
        <v>45930</v>
      </c>
      <c r="B3142" t="s">
        <v>14</v>
      </c>
      <c r="C3142">
        <v>9</v>
      </c>
      <c r="D3142">
        <v>25.1</v>
      </c>
      <c r="E3142" s="10">
        <v>0.40288194444444447</v>
      </c>
      <c r="F3142" t="s">
        <v>19</v>
      </c>
      <c r="G3142" s="13">
        <f t="shared" si="50"/>
        <v>225.9</v>
      </c>
    </row>
    <row r="3143" spans="1:10" x14ac:dyDescent="0.35">
      <c r="A3143" s="6">
        <v>45930</v>
      </c>
      <c r="B3143" t="s">
        <v>14</v>
      </c>
      <c r="C3143">
        <v>991</v>
      </c>
      <c r="D3143">
        <v>25.1</v>
      </c>
      <c r="E3143" s="10">
        <v>0.40288194444444447</v>
      </c>
      <c r="F3143" t="s">
        <v>19</v>
      </c>
      <c r="G3143" s="13">
        <f t="shared" si="50"/>
        <v>24874.100000000002</v>
      </c>
    </row>
    <row r="3144" spans="1:10" x14ac:dyDescent="0.35">
      <c r="A3144" s="6">
        <v>45930</v>
      </c>
      <c r="B3144" t="s">
        <v>14</v>
      </c>
      <c r="C3144">
        <v>121</v>
      </c>
      <c r="D3144">
        <v>25.1</v>
      </c>
      <c r="E3144" s="10">
        <v>0.40288194444444447</v>
      </c>
      <c r="F3144" t="s">
        <v>19</v>
      </c>
      <c r="G3144" s="13">
        <f t="shared" si="50"/>
        <v>3037.1000000000004</v>
      </c>
    </row>
    <row r="3145" spans="1:10" x14ac:dyDescent="0.35">
      <c r="A3145" s="6">
        <v>45930</v>
      </c>
      <c r="B3145" t="s">
        <v>14</v>
      </c>
      <c r="C3145">
        <v>40</v>
      </c>
      <c r="D3145">
        <v>25.1</v>
      </c>
      <c r="E3145" s="10">
        <v>0.40288194444444447</v>
      </c>
      <c r="F3145" t="s">
        <v>19</v>
      </c>
      <c r="G3145" s="13">
        <f t="shared" si="50"/>
        <v>1004</v>
      </c>
    </row>
    <row r="3146" spans="1:10" x14ac:dyDescent="0.35">
      <c r="A3146" s="6">
        <v>45930</v>
      </c>
      <c r="B3146" t="s">
        <v>14</v>
      </c>
      <c r="C3146">
        <v>41</v>
      </c>
      <c r="D3146">
        <v>25.1</v>
      </c>
      <c r="E3146" s="10">
        <v>0.41112268518518519</v>
      </c>
      <c r="F3146" t="s">
        <v>19</v>
      </c>
      <c r="G3146" s="13">
        <f t="shared" si="50"/>
        <v>1029.1000000000001</v>
      </c>
    </row>
    <row r="3147" spans="1:10" x14ac:dyDescent="0.35">
      <c r="A3147" s="6">
        <v>45930</v>
      </c>
      <c r="B3147" t="s">
        <v>14</v>
      </c>
      <c r="C3147">
        <v>40</v>
      </c>
      <c r="D3147">
        <v>25.1</v>
      </c>
      <c r="E3147" s="10">
        <v>0.41112268518518519</v>
      </c>
      <c r="F3147" t="s">
        <v>19</v>
      </c>
      <c r="G3147" s="13">
        <f t="shared" si="50"/>
        <v>1004</v>
      </c>
    </row>
    <row r="3148" spans="1:10" x14ac:dyDescent="0.35">
      <c r="A3148" s="6">
        <v>45930</v>
      </c>
      <c r="B3148" t="s">
        <v>14</v>
      </c>
      <c r="C3148">
        <v>40</v>
      </c>
      <c r="D3148">
        <v>25.1</v>
      </c>
      <c r="E3148" s="10">
        <v>0.41112268518518519</v>
      </c>
      <c r="F3148" t="s">
        <v>19</v>
      </c>
      <c r="G3148" s="13">
        <f t="shared" si="50"/>
        <v>1004</v>
      </c>
    </row>
    <row r="3149" spans="1:10" x14ac:dyDescent="0.35">
      <c r="A3149" s="6">
        <v>45930</v>
      </c>
      <c r="B3149" t="s">
        <v>14</v>
      </c>
      <c r="C3149">
        <v>40</v>
      </c>
      <c r="D3149">
        <v>25.1</v>
      </c>
      <c r="E3149" s="10">
        <v>0.41112268518518519</v>
      </c>
      <c r="F3149" t="s">
        <v>19</v>
      </c>
      <c r="G3149" s="13">
        <f t="shared" si="50"/>
        <v>1004</v>
      </c>
    </row>
    <row r="3150" spans="1:10" x14ac:dyDescent="0.35">
      <c r="A3150" s="6">
        <v>45930</v>
      </c>
      <c r="B3150" t="s">
        <v>14</v>
      </c>
      <c r="C3150">
        <v>81</v>
      </c>
      <c r="D3150">
        <v>25.1</v>
      </c>
      <c r="E3150" s="10">
        <v>0.42086805555555556</v>
      </c>
      <c r="F3150" t="s">
        <v>19</v>
      </c>
      <c r="G3150" s="13">
        <f t="shared" si="50"/>
        <v>2033.1000000000001</v>
      </c>
    </row>
    <row r="3151" spans="1:10" x14ac:dyDescent="0.35">
      <c r="A3151" s="6">
        <v>45930</v>
      </c>
      <c r="B3151" t="s">
        <v>14</v>
      </c>
      <c r="C3151">
        <v>40</v>
      </c>
      <c r="D3151">
        <v>25.1</v>
      </c>
      <c r="E3151" s="10">
        <v>0.42349537037037038</v>
      </c>
      <c r="F3151" t="s">
        <v>19</v>
      </c>
      <c r="G3151" s="13">
        <f t="shared" si="50"/>
        <v>1004</v>
      </c>
    </row>
    <row r="3152" spans="1:10" x14ac:dyDescent="0.35">
      <c r="A3152" s="6">
        <v>45930</v>
      </c>
      <c r="B3152" t="s">
        <v>14</v>
      </c>
      <c r="C3152">
        <v>40</v>
      </c>
      <c r="D3152">
        <v>25.1</v>
      </c>
      <c r="E3152" s="10">
        <v>0.43412037037037038</v>
      </c>
      <c r="F3152" t="s">
        <v>19</v>
      </c>
      <c r="G3152" s="13">
        <f t="shared" si="50"/>
        <v>1004</v>
      </c>
    </row>
    <row r="3153" spans="1:7" x14ac:dyDescent="0.35">
      <c r="A3153" s="6">
        <v>45930</v>
      </c>
      <c r="B3153" t="s">
        <v>14</v>
      </c>
      <c r="C3153">
        <v>34</v>
      </c>
      <c r="D3153">
        <v>25.1</v>
      </c>
      <c r="E3153" s="10">
        <v>0.44019675925925927</v>
      </c>
      <c r="F3153" t="s">
        <v>19</v>
      </c>
      <c r="G3153" s="13">
        <f t="shared" si="50"/>
        <v>853.40000000000009</v>
      </c>
    </row>
    <row r="3154" spans="1:7" x14ac:dyDescent="0.35">
      <c r="A3154" s="6">
        <v>45930</v>
      </c>
      <c r="B3154" t="s">
        <v>14</v>
      </c>
      <c r="C3154">
        <v>39</v>
      </c>
      <c r="D3154">
        <v>25.05</v>
      </c>
      <c r="E3154" s="10">
        <v>0.46903935185185186</v>
      </c>
      <c r="F3154" t="s">
        <v>19</v>
      </c>
      <c r="G3154" s="13">
        <f t="shared" si="50"/>
        <v>976.95</v>
      </c>
    </row>
    <row r="3155" spans="1:7" x14ac:dyDescent="0.35">
      <c r="A3155" s="6">
        <v>45930</v>
      </c>
      <c r="B3155" t="s">
        <v>14</v>
      </c>
      <c r="C3155">
        <v>1</v>
      </c>
      <c r="D3155">
        <v>25.05</v>
      </c>
      <c r="E3155" s="10">
        <v>0.46903935185185186</v>
      </c>
      <c r="F3155" t="s">
        <v>19</v>
      </c>
      <c r="G3155" s="13">
        <f t="shared" si="50"/>
        <v>25.05</v>
      </c>
    </row>
    <row r="3156" spans="1:7" x14ac:dyDescent="0.35">
      <c r="A3156" s="6">
        <v>45930</v>
      </c>
      <c r="B3156" t="s">
        <v>14</v>
      </c>
      <c r="C3156">
        <v>39</v>
      </c>
      <c r="D3156">
        <v>25.05</v>
      </c>
      <c r="E3156" s="10">
        <v>0.46903935185185186</v>
      </c>
      <c r="F3156" t="s">
        <v>19</v>
      </c>
      <c r="G3156" s="13">
        <f t="shared" si="50"/>
        <v>976.95</v>
      </c>
    </row>
    <row r="3157" spans="1:7" x14ac:dyDescent="0.35">
      <c r="A3157" s="6">
        <v>45930</v>
      </c>
      <c r="B3157" t="s">
        <v>14</v>
      </c>
      <c r="C3157">
        <v>40</v>
      </c>
      <c r="D3157">
        <v>25.05</v>
      </c>
      <c r="E3157" s="10">
        <v>0.46903935185185186</v>
      </c>
      <c r="F3157" t="s">
        <v>19</v>
      </c>
      <c r="G3157" s="13">
        <f t="shared" si="50"/>
        <v>1002</v>
      </c>
    </row>
    <row r="3158" spans="1:7" x14ac:dyDescent="0.35">
      <c r="A3158" s="6">
        <v>45930</v>
      </c>
      <c r="B3158" t="s">
        <v>14</v>
      </c>
      <c r="C3158">
        <v>39</v>
      </c>
      <c r="D3158">
        <v>25.05</v>
      </c>
      <c r="E3158" s="10">
        <v>0.46903935185185186</v>
      </c>
      <c r="F3158" t="s">
        <v>19</v>
      </c>
      <c r="G3158" s="13">
        <f t="shared" si="50"/>
        <v>976.95</v>
      </c>
    </row>
    <row r="3159" spans="1:7" x14ac:dyDescent="0.35">
      <c r="A3159" s="6">
        <v>45930</v>
      </c>
      <c r="B3159" t="s">
        <v>14</v>
      </c>
      <c r="C3159">
        <v>20</v>
      </c>
      <c r="D3159">
        <v>24.95</v>
      </c>
      <c r="E3159" s="10">
        <v>0.51901620370370372</v>
      </c>
      <c r="F3159" t="s">
        <v>19</v>
      </c>
      <c r="G3159" s="13">
        <f t="shared" si="50"/>
        <v>499</v>
      </c>
    </row>
    <row r="3160" spans="1:7" x14ac:dyDescent="0.35">
      <c r="A3160" s="6">
        <v>45930</v>
      </c>
      <c r="B3160" t="s">
        <v>14</v>
      </c>
      <c r="C3160">
        <v>20</v>
      </c>
      <c r="D3160">
        <v>24.9</v>
      </c>
      <c r="E3160" s="10">
        <v>0.54312499999999997</v>
      </c>
      <c r="F3160" t="s">
        <v>19</v>
      </c>
      <c r="G3160" s="13">
        <f t="shared" si="50"/>
        <v>498</v>
      </c>
    </row>
    <row r="3161" spans="1:7" x14ac:dyDescent="0.35">
      <c r="A3161" s="6">
        <v>45930</v>
      </c>
      <c r="B3161" t="s">
        <v>14</v>
      </c>
      <c r="C3161">
        <v>19</v>
      </c>
      <c r="D3161">
        <v>24.9</v>
      </c>
      <c r="E3161" s="10">
        <v>0.54312499999999997</v>
      </c>
      <c r="F3161" t="s">
        <v>19</v>
      </c>
      <c r="G3161" s="13">
        <f t="shared" si="50"/>
        <v>473.09999999999997</v>
      </c>
    </row>
    <row r="3162" spans="1:7" x14ac:dyDescent="0.35">
      <c r="A3162" s="6">
        <v>45930</v>
      </c>
      <c r="B3162" t="s">
        <v>14</v>
      </c>
      <c r="C3162">
        <v>40</v>
      </c>
      <c r="D3162">
        <v>24.9</v>
      </c>
      <c r="E3162" s="10">
        <v>0.54312499999999997</v>
      </c>
      <c r="F3162" t="s">
        <v>19</v>
      </c>
      <c r="G3162" s="13">
        <f t="shared" si="50"/>
        <v>996</v>
      </c>
    </row>
    <row r="3163" spans="1:7" x14ac:dyDescent="0.35">
      <c r="A3163" s="6">
        <v>45930</v>
      </c>
      <c r="B3163" t="s">
        <v>14</v>
      </c>
      <c r="C3163">
        <v>12</v>
      </c>
      <c r="D3163">
        <v>24.9</v>
      </c>
      <c r="E3163" s="10">
        <v>0.54312499999999997</v>
      </c>
      <c r="F3163" t="s">
        <v>19</v>
      </c>
      <c r="G3163" s="13">
        <f t="shared" si="50"/>
        <v>298.79999999999995</v>
      </c>
    </row>
    <row r="3164" spans="1:7" x14ac:dyDescent="0.35">
      <c r="A3164" s="6">
        <v>45930</v>
      </c>
      <c r="B3164" t="s">
        <v>14</v>
      </c>
      <c r="C3164">
        <v>18</v>
      </c>
      <c r="D3164">
        <v>24.9</v>
      </c>
      <c r="E3164" s="10">
        <v>0.57156249999999997</v>
      </c>
      <c r="F3164" t="s">
        <v>19</v>
      </c>
      <c r="G3164" s="13">
        <f t="shared" si="50"/>
        <v>448.2</v>
      </c>
    </row>
    <row r="3165" spans="1:7" x14ac:dyDescent="0.35">
      <c r="A3165" s="6">
        <v>45930</v>
      </c>
      <c r="B3165" t="s">
        <v>14</v>
      </c>
      <c r="C3165">
        <v>10</v>
      </c>
      <c r="D3165">
        <v>24.9</v>
      </c>
      <c r="E3165" s="10">
        <v>0.57582175925925927</v>
      </c>
      <c r="F3165" t="s">
        <v>19</v>
      </c>
      <c r="G3165" s="13">
        <f t="shared" si="50"/>
        <v>249</v>
      </c>
    </row>
    <row r="3166" spans="1:7" x14ac:dyDescent="0.35">
      <c r="A3166" s="6">
        <v>45930</v>
      </c>
      <c r="B3166" t="s">
        <v>14</v>
      </c>
      <c r="C3166">
        <v>40</v>
      </c>
      <c r="D3166">
        <v>24.9</v>
      </c>
      <c r="E3166" s="10">
        <v>0.59734953703703708</v>
      </c>
      <c r="F3166" t="s">
        <v>19</v>
      </c>
      <c r="G3166" s="13">
        <f t="shared" si="50"/>
        <v>996</v>
      </c>
    </row>
    <row r="3167" spans="1:7" x14ac:dyDescent="0.35">
      <c r="A3167" s="6">
        <v>45930</v>
      </c>
      <c r="B3167" t="s">
        <v>14</v>
      </c>
      <c r="C3167">
        <v>12</v>
      </c>
      <c r="D3167">
        <v>24.9</v>
      </c>
      <c r="E3167" s="10">
        <v>0.59734953703703708</v>
      </c>
      <c r="F3167" t="s">
        <v>19</v>
      </c>
      <c r="G3167" s="13">
        <f t="shared" si="50"/>
        <v>298.79999999999995</v>
      </c>
    </row>
    <row r="3168" spans="1:7" x14ac:dyDescent="0.35">
      <c r="A3168" s="6">
        <v>45930</v>
      </c>
      <c r="B3168" t="s">
        <v>14</v>
      </c>
      <c r="C3168">
        <v>20</v>
      </c>
      <c r="D3168">
        <v>24.9</v>
      </c>
      <c r="E3168" s="10">
        <v>0.59783564814814816</v>
      </c>
      <c r="F3168" t="s">
        <v>19</v>
      </c>
      <c r="G3168" s="13">
        <f t="shared" si="50"/>
        <v>498</v>
      </c>
    </row>
    <row r="3169" spans="1:10" x14ac:dyDescent="0.35">
      <c r="A3169" s="6">
        <v>45930</v>
      </c>
      <c r="B3169" t="s">
        <v>14</v>
      </c>
      <c r="C3169">
        <v>55</v>
      </c>
      <c r="D3169">
        <v>24.95</v>
      </c>
      <c r="E3169" s="10">
        <v>0.62961805555555561</v>
      </c>
      <c r="F3169" t="s">
        <v>19</v>
      </c>
      <c r="G3169" s="13">
        <f t="shared" si="50"/>
        <v>1372.25</v>
      </c>
    </row>
    <row r="3170" spans="1:10" x14ac:dyDescent="0.35">
      <c r="A3170" s="6">
        <v>45930</v>
      </c>
      <c r="B3170" t="s">
        <v>14</v>
      </c>
      <c r="C3170">
        <v>206</v>
      </c>
      <c r="D3170">
        <v>24.95</v>
      </c>
      <c r="E3170" s="10">
        <v>0.62986111111111109</v>
      </c>
      <c r="F3170" t="s">
        <v>19</v>
      </c>
      <c r="G3170" s="13">
        <f t="shared" si="50"/>
        <v>5139.7</v>
      </c>
    </row>
    <row r="3171" spans="1:10" x14ac:dyDescent="0.35">
      <c r="A3171" s="6">
        <v>45930</v>
      </c>
      <c r="B3171" t="s">
        <v>14</v>
      </c>
      <c r="C3171">
        <v>20</v>
      </c>
      <c r="D3171">
        <v>24.95</v>
      </c>
      <c r="E3171" s="10">
        <v>0.62986111111111109</v>
      </c>
      <c r="F3171" t="s">
        <v>19</v>
      </c>
      <c r="G3171" s="13">
        <f t="shared" ref="G3171:G3234" si="51">C3171*D3171</f>
        <v>499</v>
      </c>
    </row>
    <row r="3172" spans="1:10" x14ac:dyDescent="0.35">
      <c r="A3172" s="6">
        <v>45930</v>
      </c>
      <c r="B3172" t="s">
        <v>14</v>
      </c>
      <c r="C3172">
        <v>6</v>
      </c>
      <c r="D3172">
        <v>24.95</v>
      </c>
      <c r="E3172" s="10">
        <v>0.63</v>
      </c>
      <c r="F3172" t="s">
        <v>19</v>
      </c>
      <c r="G3172" s="13">
        <f t="shared" si="51"/>
        <v>149.69999999999999</v>
      </c>
    </row>
    <row r="3173" spans="1:10" x14ac:dyDescent="0.35">
      <c r="A3173" s="6">
        <v>45930</v>
      </c>
      <c r="B3173" t="s">
        <v>14</v>
      </c>
      <c r="C3173">
        <v>58</v>
      </c>
      <c r="D3173">
        <v>24.95</v>
      </c>
      <c r="E3173" s="10">
        <v>0.64121527777777776</v>
      </c>
      <c r="F3173" t="s">
        <v>19</v>
      </c>
      <c r="G3173" s="13">
        <f t="shared" si="51"/>
        <v>1447.1</v>
      </c>
    </row>
    <row r="3174" spans="1:10" x14ac:dyDescent="0.35">
      <c r="A3174" s="6">
        <v>45930</v>
      </c>
      <c r="B3174" t="s">
        <v>14</v>
      </c>
      <c r="C3174">
        <v>23</v>
      </c>
      <c r="D3174">
        <v>24.95</v>
      </c>
      <c r="E3174" s="10">
        <v>0.64413194444444444</v>
      </c>
      <c r="F3174" t="s">
        <v>19</v>
      </c>
      <c r="G3174" s="13">
        <f t="shared" si="51"/>
        <v>573.85</v>
      </c>
    </row>
    <row r="3175" spans="1:10" x14ac:dyDescent="0.35">
      <c r="A3175" s="6">
        <v>45930</v>
      </c>
      <c r="B3175" t="s">
        <v>14</v>
      </c>
      <c r="C3175">
        <v>115</v>
      </c>
      <c r="D3175">
        <v>24.95</v>
      </c>
      <c r="E3175" s="10">
        <v>0.64934027777777781</v>
      </c>
      <c r="F3175" t="s">
        <v>19</v>
      </c>
      <c r="G3175" s="13">
        <f t="shared" si="51"/>
        <v>2869.25</v>
      </c>
    </row>
    <row r="3176" spans="1:10" x14ac:dyDescent="0.35">
      <c r="A3176" s="6">
        <v>45930</v>
      </c>
      <c r="B3176" t="s">
        <v>14</v>
      </c>
      <c r="C3176">
        <v>89</v>
      </c>
      <c r="D3176">
        <v>24.95</v>
      </c>
      <c r="E3176" s="10">
        <v>0.65208333333333335</v>
      </c>
      <c r="F3176" t="s">
        <v>19</v>
      </c>
      <c r="G3176" s="13">
        <f t="shared" si="51"/>
        <v>2220.5499999999997</v>
      </c>
    </row>
    <row r="3177" spans="1:10" x14ac:dyDescent="0.35">
      <c r="A3177" s="6">
        <v>45930</v>
      </c>
      <c r="B3177" t="s">
        <v>14</v>
      </c>
      <c r="C3177">
        <v>60</v>
      </c>
      <c r="D3177">
        <v>24.95</v>
      </c>
      <c r="E3177" s="10">
        <v>0.65402777777777776</v>
      </c>
      <c r="F3177" t="s">
        <v>19</v>
      </c>
      <c r="G3177" s="13">
        <f t="shared" si="51"/>
        <v>1497</v>
      </c>
    </row>
    <row r="3178" spans="1:10" x14ac:dyDescent="0.35">
      <c r="A3178" s="6">
        <v>45930</v>
      </c>
      <c r="B3178" t="s">
        <v>14</v>
      </c>
      <c r="C3178">
        <v>65</v>
      </c>
      <c r="D3178">
        <v>24.95</v>
      </c>
      <c r="E3178" s="10">
        <v>0.65986111111111112</v>
      </c>
      <c r="F3178" t="s">
        <v>19</v>
      </c>
      <c r="G3178" s="13">
        <f t="shared" si="51"/>
        <v>1621.75</v>
      </c>
    </row>
    <row r="3179" spans="1:10" x14ac:dyDescent="0.35">
      <c r="A3179" s="6">
        <v>45930</v>
      </c>
      <c r="B3179" t="s">
        <v>14</v>
      </c>
      <c r="C3179">
        <v>200</v>
      </c>
      <c r="D3179">
        <v>24.95</v>
      </c>
      <c r="E3179" s="10">
        <v>0.65986111111111112</v>
      </c>
      <c r="F3179" t="s">
        <v>19</v>
      </c>
      <c r="G3179" s="13">
        <f t="shared" si="51"/>
        <v>4990</v>
      </c>
    </row>
    <row r="3180" spans="1:10" x14ac:dyDescent="0.35">
      <c r="A3180" s="6">
        <v>45930</v>
      </c>
      <c r="B3180" t="s">
        <v>14</v>
      </c>
      <c r="C3180">
        <v>300</v>
      </c>
      <c r="D3180">
        <v>24.95</v>
      </c>
      <c r="E3180" s="10">
        <v>0.65986111111111112</v>
      </c>
      <c r="F3180" t="s">
        <v>19</v>
      </c>
      <c r="G3180" s="13">
        <f t="shared" si="51"/>
        <v>7485</v>
      </c>
    </row>
    <row r="3181" spans="1:10" x14ac:dyDescent="0.35">
      <c r="A3181" s="6">
        <v>45930</v>
      </c>
      <c r="B3181" t="s">
        <v>14</v>
      </c>
      <c r="C3181">
        <v>300</v>
      </c>
      <c r="D3181">
        <v>24.95</v>
      </c>
      <c r="E3181" s="10">
        <v>0.65986111111111112</v>
      </c>
      <c r="F3181" t="s">
        <v>19</v>
      </c>
      <c r="G3181" s="13">
        <f t="shared" si="51"/>
        <v>7485</v>
      </c>
    </row>
    <row r="3182" spans="1:10" x14ac:dyDescent="0.35">
      <c r="A3182" s="6">
        <v>45930</v>
      </c>
      <c r="B3182" t="s">
        <v>14</v>
      </c>
      <c r="C3182">
        <v>100</v>
      </c>
      <c r="D3182">
        <v>24.95</v>
      </c>
      <c r="E3182" s="10">
        <v>0.65986111111111112</v>
      </c>
      <c r="F3182" t="s">
        <v>19</v>
      </c>
      <c r="G3182" s="13">
        <f t="shared" si="51"/>
        <v>2495</v>
      </c>
    </row>
    <row r="3183" spans="1:10" x14ac:dyDescent="0.35">
      <c r="A3183" s="6">
        <v>45930</v>
      </c>
      <c r="B3183" t="s">
        <v>14</v>
      </c>
      <c r="C3183">
        <v>90</v>
      </c>
      <c r="D3183">
        <v>24.95</v>
      </c>
      <c r="E3183" s="10">
        <v>0.65986111111111112</v>
      </c>
      <c r="F3183" t="s">
        <v>19</v>
      </c>
      <c r="G3183" s="13">
        <f t="shared" si="51"/>
        <v>2245.5</v>
      </c>
      <c r="H3183" s="20">
        <f>SUM(C3138:C3183)</f>
        <v>4000</v>
      </c>
      <c r="I3183" s="15">
        <f>SUM(G3138:G3183)/H3183</f>
        <v>25.033237499999998</v>
      </c>
      <c r="J3183" s="13">
        <f>H3183*I3183</f>
        <v>100132.95</v>
      </c>
    </row>
    <row r="3184" spans="1:10" x14ac:dyDescent="0.35">
      <c r="A3184" s="6">
        <v>45931</v>
      </c>
      <c r="B3184" t="s">
        <v>14</v>
      </c>
      <c r="C3184" s="20">
        <v>100</v>
      </c>
      <c r="D3184">
        <v>24.7</v>
      </c>
      <c r="E3184" s="10">
        <v>0.39317129629629632</v>
      </c>
      <c r="F3184" t="s">
        <v>19</v>
      </c>
      <c r="G3184" s="13">
        <f t="shared" si="51"/>
        <v>2470</v>
      </c>
    </row>
    <row r="3185" spans="1:7" x14ac:dyDescent="0.35">
      <c r="A3185" s="6">
        <v>45931</v>
      </c>
      <c r="B3185" t="s">
        <v>14</v>
      </c>
      <c r="C3185">
        <v>1</v>
      </c>
      <c r="D3185">
        <v>24.8</v>
      </c>
      <c r="E3185" s="10">
        <v>0.46762731481481484</v>
      </c>
      <c r="F3185" t="s">
        <v>19</v>
      </c>
      <c r="G3185" s="13">
        <f t="shared" si="51"/>
        <v>24.8</v>
      </c>
    </row>
    <row r="3186" spans="1:7" x14ac:dyDescent="0.35">
      <c r="A3186" s="6">
        <v>45931</v>
      </c>
      <c r="B3186" t="s">
        <v>14</v>
      </c>
      <c r="C3186">
        <v>6</v>
      </c>
      <c r="D3186">
        <v>24.8</v>
      </c>
      <c r="E3186" s="10">
        <v>0.47081018518518519</v>
      </c>
      <c r="F3186" t="s">
        <v>19</v>
      </c>
      <c r="G3186" s="13">
        <f t="shared" si="51"/>
        <v>148.80000000000001</v>
      </c>
    </row>
    <row r="3187" spans="1:7" x14ac:dyDescent="0.35">
      <c r="A3187" s="6">
        <v>45931</v>
      </c>
      <c r="B3187" t="s">
        <v>14</v>
      </c>
      <c r="C3187">
        <v>2</v>
      </c>
      <c r="D3187">
        <v>24.8</v>
      </c>
      <c r="E3187" s="10">
        <v>0.47174768518518517</v>
      </c>
      <c r="F3187" t="s">
        <v>19</v>
      </c>
      <c r="G3187" s="13">
        <f t="shared" si="51"/>
        <v>49.6</v>
      </c>
    </row>
    <row r="3188" spans="1:7" x14ac:dyDescent="0.35">
      <c r="A3188" s="6">
        <v>45931</v>
      </c>
      <c r="B3188" t="s">
        <v>14</v>
      </c>
      <c r="C3188">
        <v>38</v>
      </c>
      <c r="D3188">
        <v>24.8</v>
      </c>
      <c r="E3188" s="10">
        <v>0.49554398148148149</v>
      </c>
      <c r="F3188" t="s">
        <v>19</v>
      </c>
      <c r="G3188" s="13">
        <f t="shared" si="51"/>
        <v>942.4</v>
      </c>
    </row>
    <row r="3189" spans="1:7" x14ac:dyDescent="0.35">
      <c r="A3189" s="6">
        <v>45931</v>
      </c>
      <c r="B3189" t="s">
        <v>14</v>
      </c>
      <c r="C3189">
        <v>4</v>
      </c>
      <c r="D3189">
        <v>24.8</v>
      </c>
      <c r="E3189" s="10">
        <v>0.49925925925925929</v>
      </c>
      <c r="F3189" t="s">
        <v>19</v>
      </c>
      <c r="G3189" s="13">
        <f t="shared" si="51"/>
        <v>99.2</v>
      </c>
    </row>
    <row r="3190" spans="1:7" x14ac:dyDescent="0.35">
      <c r="A3190" s="6">
        <v>45931</v>
      </c>
      <c r="B3190" t="s">
        <v>14</v>
      </c>
      <c r="C3190">
        <v>40</v>
      </c>
      <c r="D3190">
        <v>24.8</v>
      </c>
      <c r="E3190" s="10">
        <v>0.63170138888888883</v>
      </c>
      <c r="F3190" t="s">
        <v>19</v>
      </c>
      <c r="G3190" s="13">
        <f t="shared" si="51"/>
        <v>992</v>
      </c>
    </row>
    <row r="3191" spans="1:7" x14ac:dyDescent="0.35">
      <c r="A3191" s="6">
        <v>45931</v>
      </c>
      <c r="B3191" t="s">
        <v>14</v>
      </c>
      <c r="C3191">
        <v>4</v>
      </c>
      <c r="D3191">
        <v>24.8</v>
      </c>
      <c r="E3191" s="10">
        <v>0.63814814814814813</v>
      </c>
      <c r="F3191" t="s">
        <v>19</v>
      </c>
      <c r="G3191" s="13">
        <f t="shared" si="51"/>
        <v>99.2</v>
      </c>
    </row>
    <row r="3192" spans="1:7" x14ac:dyDescent="0.35">
      <c r="A3192" s="6">
        <v>45931</v>
      </c>
      <c r="B3192" t="s">
        <v>14</v>
      </c>
      <c r="C3192">
        <v>289</v>
      </c>
      <c r="D3192">
        <v>24.8</v>
      </c>
      <c r="E3192" s="10">
        <v>0.63814814814814813</v>
      </c>
      <c r="F3192" t="s">
        <v>19</v>
      </c>
      <c r="G3192" s="13">
        <f t="shared" si="51"/>
        <v>7167.2</v>
      </c>
    </row>
    <row r="3193" spans="1:7" x14ac:dyDescent="0.35">
      <c r="A3193" s="6">
        <v>45931</v>
      </c>
      <c r="B3193" t="s">
        <v>14</v>
      </c>
      <c r="C3193">
        <v>20</v>
      </c>
      <c r="D3193">
        <v>24.8</v>
      </c>
      <c r="E3193" s="10">
        <v>0.63814814814814813</v>
      </c>
      <c r="F3193" t="s">
        <v>19</v>
      </c>
      <c r="G3193" s="13">
        <f t="shared" si="51"/>
        <v>496</v>
      </c>
    </row>
    <row r="3194" spans="1:7" x14ac:dyDescent="0.35">
      <c r="A3194" s="6">
        <v>45931</v>
      </c>
      <c r="B3194" t="s">
        <v>14</v>
      </c>
      <c r="C3194">
        <v>14</v>
      </c>
      <c r="D3194">
        <v>24.8</v>
      </c>
      <c r="E3194" s="10">
        <v>0.64405092592592594</v>
      </c>
      <c r="F3194" t="s">
        <v>19</v>
      </c>
      <c r="G3194" s="13">
        <f t="shared" si="51"/>
        <v>347.2</v>
      </c>
    </row>
    <row r="3195" spans="1:7" x14ac:dyDescent="0.35">
      <c r="A3195" s="6">
        <v>45931</v>
      </c>
      <c r="B3195" t="s">
        <v>14</v>
      </c>
      <c r="C3195">
        <v>426</v>
      </c>
      <c r="D3195">
        <v>24.8</v>
      </c>
      <c r="E3195" s="10">
        <v>0.66836805555555545</v>
      </c>
      <c r="F3195" t="s">
        <v>19</v>
      </c>
      <c r="G3195" s="13">
        <f t="shared" si="51"/>
        <v>10564.800000000001</v>
      </c>
    </row>
    <row r="3196" spans="1:7" x14ac:dyDescent="0.35">
      <c r="A3196" s="6">
        <v>45931</v>
      </c>
      <c r="B3196" t="s">
        <v>14</v>
      </c>
      <c r="C3196">
        <v>65</v>
      </c>
      <c r="D3196">
        <v>24.8</v>
      </c>
      <c r="E3196" s="10">
        <v>0.66836805555555545</v>
      </c>
      <c r="F3196" t="s">
        <v>19</v>
      </c>
      <c r="G3196" s="13">
        <f t="shared" si="51"/>
        <v>1612</v>
      </c>
    </row>
    <row r="3197" spans="1:7" x14ac:dyDescent="0.35">
      <c r="A3197" s="6">
        <v>45931</v>
      </c>
      <c r="B3197" t="s">
        <v>14</v>
      </c>
      <c r="C3197">
        <v>13</v>
      </c>
      <c r="D3197">
        <v>24.8</v>
      </c>
      <c r="E3197" s="10">
        <v>0.66836805555555545</v>
      </c>
      <c r="F3197" t="s">
        <v>19</v>
      </c>
      <c r="G3197" s="13">
        <f t="shared" si="51"/>
        <v>322.40000000000003</v>
      </c>
    </row>
    <row r="3198" spans="1:7" x14ac:dyDescent="0.35">
      <c r="A3198" s="6">
        <v>45931</v>
      </c>
      <c r="B3198" t="s">
        <v>14</v>
      </c>
      <c r="C3198">
        <v>197</v>
      </c>
      <c r="D3198">
        <v>24.8</v>
      </c>
      <c r="E3198" s="10">
        <v>0.66836805555555545</v>
      </c>
      <c r="F3198" t="s">
        <v>19</v>
      </c>
      <c r="G3198" s="13">
        <f t="shared" si="51"/>
        <v>4885.6000000000004</v>
      </c>
    </row>
    <row r="3199" spans="1:7" x14ac:dyDescent="0.35">
      <c r="A3199" s="6">
        <v>45931</v>
      </c>
      <c r="B3199" t="s">
        <v>14</v>
      </c>
      <c r="C3199">
        <v>255</v>
      </c>
      <c r="D3199">
        <v>24.8</v>
      </c>
      <c r="E3199" s="10">
        <v>0.66836805555555545</v>
      </c>
      <c r="F3199" t="s">
        <v>19</v>
      </c>
      <c r="G3199" s="13">
        <f t="shared" si="51"/>
        <v>6324</v>
      </c>
    </row>
    <row r="3200" spans="1:7" x14ac:dyDescent="0.35">
      <c r="A3200" s="6">
        <v>45931</v>
      </c>
      <c r="B3200" t="s">
        <v>14</v>
      </c>
      <c r="C3200">
        <v>100</v>
      </c>
      <c r="D3200">
        <v>24.8</v>
      </c>
      <c r="E3200" s="10">
        <v>0.66836805555555545</v>
      </c>
      <c r="F3200" t="s">
        <v>19</v>
      </c>
      <c r="G3200" s="13">
        <f t="shared" si="51"/>
        <v>2480</v>
      </c>
    </row>
    <row r="3201" spans="1:10" x14ac:dyDescent="0.35">
      <c r="A3201" s="6">
        <v>45931</v>
      </c>
      <c r="B3201" t="s">
        <v>14</v>
      </c>
      <c r="C3201">
        <v>300</v>
      </c>
      <c r="D3201">
        <v>24.8</v>
      </c>
      <c r="E3201" s="10">
        <v>0.66836805555555545</v>
      </c>
      <c r="F3201" t="s">
        <v>19</v>
      </c>
      <c r="G3201" s="13">
        <f t="shared" si="51"/>
        <v>7440</v>
      </c>
    </row>
    <row r="3202" spans="1:10" x14ac:dyDescent="0.35">
      <c r="A3202" s="6">
        <v>45931</v>
      </c>
      <c r="B3202" t="s">
        <v>14</v>
      </c>
      <c r="C3202">
        <v>100</v>
      </c>
      <c r="D3202">
        <v>24.8</v>
      </c>
      <c r="E3202" s="10">
        <v>0.66836805555555545</v>
      </c>
      <c r="F3202" t="s">
        <v>19</v>
      </c>
      <c r="G3202" s="13">
        <f t="shared" si="51"/>
        <v>2480</v>
      </c>
    </row>
    <row r="3203" spans="1:10" x14ac:dyDescent="0.35">
      <c r="A3203" s="6">
        <v>45931</v>
      </c>
      <c r="B3203" t="s">
        <v>14</v>
      </c>
      <c r="C3203">
        <v>35</v>
      </c>
      <c r="D3203">
        <v>24.8</v>
      </c>
      <c r="E3203" s="10">
        <v>0.66836805555555545</v>
      </c>
      <c r="F3203" t="s">
        <v>19</v>
      </c>
      <c r="G3203" s="13">
        <f t="shared" si="51"/>
        <v>868</v>
      </c>
    </row>
    <row r="3204" spans="1:10" x14ac:dyDescent="0.35">
      <c r="A3204" s="6">
        <v>45931</v>
      </c>
      <c r="B3204" t="s">
        <v>14</v>
      </c>
      <c r="C3204">
        <v>329</v>
      </c>
      <c r="D3204">
        <v>24.8</v>
      </c>
      <c r="E3204" s="10">
        <v>0.6734606481481481</v>
      </c>
      <c r="F3204" t="s">
        <v>19</v>
      </c>
      <c r="G3204" s="13">
        <f t="shared" si="51"/>
        <v>8159.2</v>
      </c>
    </row>
    <row r="3205" spans="1:10" x14ac:dyDescent="0.35">
      <c r="A3205" s="6">
        <v>45931</v>
      </c>
      <c r="B3205" t="s">
        <v>14</v>
      </c>
      <c r="C3205">
        <v>468</v>
      </c>
      <c r="D3205">
        <v>24.85</v>
      </c>
      <c r="E3205" s="10">
        <v>0.67829861111111101</v>
      </c>
      <c r="F3205" t="s">
        <v>19</v>
      </c>
      <c r="G3205" s="13">
        <f t="shared" si="51"/>
        <v>11629.800000000001</v>
      </c>
    </row>
    <row r="3206" spans="1:10" x14ac:dyDescent="0.35">
      <c r="A3206" s="6">
        <v>45931</v>
      </c>
      <c r="B3206" t="s">
        <v>14</v>
      </c>
      <c r="C3206">
        <v>600</v>
      </c>
      <c r="D3206">
        <v>24.85</v>
      </c>
      <c r="E3206" s="10">
        <v>0.67829861111111101</v>
      </c>
      <c r="F3206" t="s">
        <v>19</v>
      </c>
      <c r="G3206" s="13">
        <f t="shared" si="51"/>
        <v>14910</v>
      </c>
    </row>
    <row r="3207" spans="1:10" x14ac:dyDescent="0.35">
      <c r="A3207" s="6">
        <v>45931</v>
      </c>
      <c r="B3207" t="s">
        <v>14</v>
      </c>
      <c r="C3207">
        <v>53</v>
      </c>
      <c r="D3207">
        <v>24.85</v>
      </c>
      <c r="E3207" s="10">
        <v>0.67829861111111101</v>
      </c>
      <c r="F3207" t="s">
        <v>19</v>
      </c>
      <c r="G3207" s="13">
        <f t="shared" si="51"/>
        <v>1317.0500000000002</v>
      </c>
    </row>
    <row r="3208" spans="1:10" x14ac:dyDescent="0.35">
      <c r="A3208" s="6">
        <v>45931</v>
      </c>
      <c r="B3208" t="s">
        <v>14</v>
      </c>
      <c r="C3208">
        <v>600</v>
      </c>
      <c r="D3208">
        <v>24.85</v>
      </c>
      <c r="E3208" s="10">
        <v>0.67829861111111101</v>
      </c>
      <c r="F3208" t="s">
        <v>19</v>
      </c>
      <c r="G3208" s="13">
        <f t="shared" si="51"/>
        <v>14910</v>
      </c>
    </row>
    <row r="3209" spans="1:10" x14ac:dyDescent="0.35">
      <c r="A3209" s="6">
        <v>45931</v>
      </c>
      <c r="B3209" t="s">
        <v>14</v>
      </c>
      <c r="C3209">
        <v>41</v>
      </c>
      <c r="D3209">
        <v>24.85</v>
      </c>
      <c r="E3209" s="10">
        <v>0.67829861111111101</v>
      </c>
      <c r="F3209" t="s">
        <v>19</v>
      </c>
      <c r="G3209" s="13">
        <f t="shared" si="51"/>
        <v>1018.85</v>
      </c>
      <c r="H3209" s="20">
        <f>SUM(C3184:C3209)</f>
        <v>4100</v>
      </c>
      <c r="I3209" s="15">
        <f>SUM(G3184:G3209)/H3209</f>
        <v>24.819048780487805</v>
      </c>
      <c r="J3209" s="13">
        <f>H3209*I3209</f>
        <v>101758.1</v>
      </c>
    </row>
    <row r="3210" spans="1:10" x14ac:dyDescent="0.35">
      <c r="A3210" s="6">
        <v>45932</v>
      </c>
      <c r="B3210" t="s">
        <v>14</v>
      </c>
      <c r="C3210" s="20">
        <v>2</v>
      </c>
      <c r="D3210">
        <v>24.9</v>
      </c>
      <c r="E3210" s="10">
        <v>0.40546296296296297</v>
      </c>
      <c r="F3210" t="s">
        <v>19</v>
      </c>
      <c r="G3210" s="13">
        <f t="shared" si="51"/>
        <v>49.8</v>
      </c>
    </row>
    <row r="3211" spans="1:10" x14ac:dyDescent="0.35">
      <c r="A3211" s="6">
        <v>45932</v>
      </c>
      <c r="B3211" t="s">
        <v>14</v>
      </c>
      <c r="C3211">
        <v>998</v>
      </c>
      <c r="D3211">
        <v>24.9</v>
      </c>
      <c r="E3211" s="10">
        <v>0.49986111111111109</v>
      </c>
      <c r="F3211" t="s">
        <v>19</v>
      </c>
      <c r="G3211" s="13">
        <f t="shared" si="51"/>
        <v>24850.199999999997</v>
      </c>
    </row>
    <row r="3212" spans="1:10" x14ac:dyDescent="0.35">
      <c r="A3212" s="6">
        <v>45932</v>
      </c>
      <c r="B3212" t="s">
        <v>14</v>
      </c>
      <c r="C3212">
        <v>101</v>
      </c>
      <c r="D3212">
        <v>24.9</v>
      </c>
      <c r="E3212" s="10">
        <v>0.49986111111111109</v>
      </c>
      <c r="F3212" t="s">
        <v>19</v>
      </c>
      <c r="G3212" s="13">
        <f t="shared" si="51"/>
        <v>2514.8999999999996</v>
      </c>
    </row>
    <row r="3213" spans="1:10" x14ac:dyDescent="0.35">
      <c r="A3213" s="6">
        <v>45932</v>
      </c>
      <c r="B3213" t="s">
        <v>14</v>
      </c>
      <c r="C3213">
        <v>40</v>
      </c>
      <c r="D3213">
        <v>24.9</v>
      </c>
      <c r="E3213" s="10">
        <v>0.49987268518518518</v>
      </c>
      <c r="F3213" t="s">
        <v>19</v>
      </c>
      <c r="G3213" s="13">
        <f t="shared" si="51"/>
        <v>996</v>
      </c>
    </row>
    <row r="3214" spans="1:10" x14ac:dyDescent="0.35">
      <c r="A3214" s="6">
        <v>45932</v>
      </c>
      <c r="B3214" t="s">
        <v>14</v>
      </c>
      <c r="C3214">
        <v>40</v>
      </c>
      <c r="D3214">
        <v>24.9</v>
      </c>
      <c r="E3214" s="10">
        <v>0.49987268518518518</v>
      </c>
      <c r="F3214" t="s">
        <v>19</v>
      </c>
      <c r="G3214" s="13">
        <f t="shared" si="51"/>
        <v>996</v>
      </c>
    </row>
    <row r="3215" spans="1:10" x14ac:dyDescent="0.35">
      <c r="A3215" s="6">
        <v>45932</v>
      </c>
      <c r="B3215" t="s">
        <v>14</v>
      </c>
      <c r="C3215">
        <v>40</v>
      </c>
      <c r="D3215">
        <v>24.9</v>
      </c>
      <c r="E3215" s="10">
        <v>0.49987268518518518</v>
      </c>
      <c r="F3215" t="s">
        <v>19</v>
      </c>
      <c r="G3215" s="13">
        <f t="shared" si="51"/>
        <v>996</v>
      </c>
    </row>
    <row r="3216" spans="1:10" x14ac:dyDescent="0.35">
      <c r="A3216" s="6">
        <v>45932</v>
      </c>
      <c r="B3216" t="s">
        <v>14</v>
      </c>
      <c r="C3216">
        <v>40</v>
      </c>
      <c r="D3216">
        <v>24.9</v>
      </c>
      <c r="E3216" s="10">
        <v>0.49987268518518518</v>
      </c>
      <c r="F3216" t="s">
        <v>19</v>
      </c>
      <c r="G3216" s="13">
        <f t="shared" si="51"/>
        <v>996</v>
      </c>
    </row>
    <row r="3217" spans="1:10" x14ac:dyDescent="0.35">
      <c r="A3217" s="6">
        <v>45932</v>
      </c>
      <c r="B3217" t="s">
        <v>14</v>
      </c>
      <c r="C3217">
        <v>40</v>
      </c>
      <c r="D3217">
        <v>24.9</v>
      </c>
      <c r="E3217" s="10">
        <v>0.49987268518518518</v>
      </c>
      <c r="F3217" t="s">
        <v>19</v>
      </c>
      <c r="G3217" s="13">
        <f t="shared" si="51"/>
        <v>996</v>
      </c>
    </row>
    <row r="3218" spans="1:10" x14ac:dyDescent="0.35">
      <c r="A3218" s="6">
        <v>45932</v>
      </c>
      <c r="B3218" t="s">
        <v>14</v>
      </c>
      <c r="C3218">
        <v>45</v>
      </c>
      <c r="D3218">
        <v>24.9</v>
      </c>
      <c r="E3218" s="10">
        <v>0.49987268518518518</v>
      </c>
      <c r="F3218" t="s">
        <v>19</v>
      </c>
      <c r="G3218" s="13">
        <f t="shared" si="51"/>
        <v>1120.5</v>
      </c>
    </row>
    <row r="3219" spans="1:10" x14ac:dyDescent="0.35">
      <c r="A3219" s="6">
        <v>45932</v>
      </c>
      <c r="B3219" t="s">
        <v>14</v>
      </c>
      <c r="C3219">
        <v>178</v>
      </c>
      <c r="D3219">
        <v>24.9</v>
      </c>
      <c r="E3219" s="10">
        <v>0.50189814814814815</v>
      </c>
      <c r="F3219" t="s">
        <v>19</v>
      </c>
      <c r="G3219" s="13">
        <f t="shared" si="51"/>
        <v>4432.2</v>
      </c>
    </row>
    <row r="3220" spans="1:10" x14ac:dyDescent="0.35">
      <c r="A3220" s="6">
        <v>45932</v>
      </c>
      <c r="B3220" t="s">
        <v>14</v>
      </c>
      <c r="C3220">
        <v>676</v>
      </c>
      <c r="D3220">
        <v>24.9</v>
      </c>
      <c r="E3220" s="10">
        <v>0.50793981481481476</v>
      </c>
      <c r="F3220" t="s">
        <v>19</v>
      </c>
      <c r="G3220" s="13">
        <f t="shared" si="51"/>
        <v>16832.399999999998</v>
      </c>
    </row>
    <row r="3221" spans="1:10" x14ac:dyDescent="0.35">
      <c r="A3221" s="6">
        <v>45932</v>
      </c>
      <c r="B3221" t="s">
        <v>14</v>
      </c>
      <c r="C3221">
        <v>40</v>
      </c>
      <c r="D3221">
        <v>24.9</v>
      </c>
      <c r="E3221" s="10">
        <v>0.50793981481481476</v>
      </c>
      <c r="F3221" t="s">
        <v>19</v>
      </c>
      <c r="G3221" s="13">
        <f t="shared" si="51"/>
        <v>996</v>
      </c>
    </row>
    <row r="3222" spans="1:10" x14ac:dyDescent="0.35">
      <c r="A3222" s="6">
        <v>45932</v>
      </c>
      <c r="B3222" t="s">
        <v>14</v>
      </c>
      <c r="C3222">
        <v>40</v>
      </c>
      <c r="D3222">
        <v>24.9</v>
      </c>
      <c r="E3222" s="10">
        <v>0.50793981481481476</v>
      </c>
      <c r="F3222" t="s">
        <v>19</v>
      </c>
      <c r="G3222" s="13">
        <f t="shared" si="51"/>
        <v>996</v>
      </c>
    </row>
    <row r="3223" spans="1:10" x14ac:dyDescent="0.35">
      <c r="A3223" s="6">
        <v>45932</v>
      </c>
      <c r="B3223" t="s">
        <v>14</v>
      </c>
      <c r="C3223">
        <v>40</v>
      </c>
      <c r="D3223">
        <v>24.9</v>
      </c>
      <c r="E3223" s="10">
        <v>0.50793981481481476</v>
      </c>
      <c r="F3223" t="s">
        <v>19</v>
      </c>
      <c r="G3223" s="13">
        <f t="shared" si="51"/>
        <v>996</v>
      </c>
    </row>
    <row r="3224" spans="1:10" x14ac:dyDescent="0.35">
      <c r="A3224" s="6">
        <v>45932</v>
      </c>
      <c r="B3224" t="s">
        <v>14</v>
      </c>
      <c r="C3224">
        <v>40</v>
      </c>
      <c r="D3224">
        <v>24.9</v>
      </c>
      <c r="E3224" s="10">
        <v>0.50793981481481476</v>
      </c>
      <c r="F3224" t="s">
        <v>19</v>
      </c>
      <c r="G3224" s="13">
        <f t="shared" si="51"/>
        <v>996</v>
      </c>
    </row>
    <row r="3225" spans="1:10" x14ac:dyDescent="0.35">
      <c r="A3225" s="6">
        <v>45932</v>
      </c>
      <c r="B3225" t="s">
        <v>14</v>
      </c>
      <c r="C3225">
        <v>40</v>
      </c>
      <c r="D3225">
        <v>24.9</v>
      </c>
      <c r="E3225" s="10">
        <v>0.50793981481481476</v>
      </c>
      <c r="F3225" t="s">
        <v>19</v>
      </c>
      <c r="G3225" s="13">
        <f t="shared" si="51"/>
        <v>996</v>
      </c>
    </row>
    <row r="3226" spans="1:10" x14ac:dyDescent="0.35">
      <c r="A3226" s="6">
        <v>45932</v>
      </c>
      <c r="B3226" t="s">
        <v>14</v>
      </c>
      <c r="C3226">
        <v>43</v>
      </c>
      <c r="D3226">
        <v>24.8</v>
      </c>
      <c r="E3226" s="10">
        <v>0.57025462962962969</v>
      </c>
      <c r="F3226" t="s">
        <v>19</v>
      </c>
      <c r="G3226" s="13">
        <f t="shared" si="51"/>
        <v>1066.4000000000001</v>
      </c>
    </row>
    <row r="3227" spans="1:10" x14ac:dyDescent="0.35">
      <c r="A3227" s="6">
        <v>45932</v>
      </c>
      <c r="B3227" t="s">
        <v>14</v>
      </c>
      <c r="C3227">
        <v>43</v>
      </c>
      <c r="D3227">
        <v>24.8</v>
      </c>
      <c r="E3227" s="10">
        <v>0.57025462962962969</v>
      </c>
      <c r="F3227" t="s">
        <v>19</v>
      </c>
      <c r="G3227" s="13">
        <f t="shared" si="51"/>
        <v>1066.4000000000001</v>
      </c>
    </row>
    <row r="3228" spans="1:10" x14ac:dyDescent="0.35">
      <c r="A3228" s="6">
        <v>45932</v>
      </c>
      <c r="B3228" t="s">
        <v>14</v>
      </c>
      <c r="C3228">
        <v>86</v>
      </c>
      <c r="D3228">
        <v>24.8</v>
      </c>
      <c r="E3228" s="10">
        <v>0.57025462962962969</v>
      </c>
      <c r="F3228" t="s">
        <v>19</v>
      </c>
      <c r="G3228" s="13">
        <f t="shared" si="51"/>
        <v>2132.8000000000002</v>
      </c>
    </row>
    <row r="3229" spans="1:10" x14ac:dyDescent="0.35">
      <c r="A3229" s="6">
        <v>45932</v>
      </c>
      <c r="B3229" t="s">
        <v>14</v>
      </c>
      <c r="C3229">
        <v>43</v>
      </c>
      <c r="D3229">
        <v>24.8</v>
      </c>
      <c r="E3229" s="10">
        <v>0.57025462962962969</v>
      </c>
      <c r="F3229" t="s">
        <v>19</v>
      </c>
      <c r="G3229" s="13">
        <f t="shared" si="51"/>
        <v>1066.4000000000001</v>
      </c>
    </row>
    <row r="3230" spans="1:10" x14ac:dyDescent="0.35">
      <c r="A3230" s="6">
        <v>45932</v>
      </c>
      <c r="B3230" t="s">
        <v>14</v>
      </c>
      <c r="C3230">
        <v>1415</v>
      </c>
      <c r="D3230">
        <v>24.8</v>
      </c>
      <c r="E3230" s="10">
        <v>0.62645833333333334</v>
      </c>
      <c r="F3230" t="s">
        <v>19</v>
      </c>
      <c r="G3230" s="13">
        <f t="shared" si="51"/>
        <v>35092</v>
      </c>
    </row>
    <row r="3231" spans="1:10" x14ac:dyDescent="0.35">
      <c r="A3231" s="6">
        <v>45932</v>
      </c>
      <c r="B3231" t="s">
        <v>14</v>
      </c>
      <c r="C3231">
        <v>13</v>
      </c>
      <c r="D3231">
        <v>24.8</v>
      </c>
      <c r="E3231" s="10">
        <v>0.62645833333333334</v>
      </c>
      <c r="F3231" t="s">
        <v>19</v>
      </c>
      <c r="G3231" s="13">
        <f t="shared" si="51"/>
        <v>322.40000000000003</v>
      </c>
    </row>
    <row r="3232" spans="1:10" x14ac:dyDescent="0.35">
      <c r="A3232" s="6">
        <v>45932</v>
      </c>
      <c r="B3232" t="s">
        <v>14</v>
      </c>
      <c r="C3232">
        <v>57</v>
      </c>
      <c r="D3232">
        <v>24.8</v>
      </c>
      <c r="E3232" s="10">
        <v>0.62645833333333334</v>
      </c>
      <c r="F3232" t="s">
        <v>19</v>
      </c>
      <c r="G3232" s="13">
        <f t="shared" si="51"/>
        <v>1413.6000000000001</v>
      </c>
      <c r="H3232" s="20">
        <f>SUM(C3210:C3232)</f>
        <v>4100</v>
      </c>
      <c r="I3232" s="15">
        <f>SUM(G3210:G3232)/H3232</f>
        <v>24.858536585365854</v>
      </c>
      <c r="J3232" s="13">
        <f>H3232*I3232</f>
        <v>101920</v>
      </c>
    </row>
    <row r="3233" spans="1:15" x14ac:dyDescent="0.35">
      <c r="A3233" s="6">
        <v>45933</v>
      </c>
      <c r="B3233" t="s">
        <v>14</v>
      </c>
      <c r="C3233" s="31">
        <v>243</v>
      </c>
      <c r="D3233">
        <v>24.6</v>
      </c>
      <c r="E3233" s="12">
        <v>0.54473379629629626</v>
      </c>
      <c r="F3233" t="s">
        <v>19</v>
      </c>
      <c r="G3233" s="13">
        <f t="shared" si="51"/>
        <v>5977.8</v>
      </c>
    </row>
    <row r="3234" spans="1:15" x14ac:dyDescent="0.35">
      <c r="A3234" s="6">
        <v>45933</v>
      </c>
      <c r="B3234" t="s">
        <v>14</v>
      </c>
      <c r="C3234" s="31">
        <v>1</v>
      </c>
      <c r="D3234">
        <v>24.6</v>
      </c>
      <c r="E3234" s="12">
        <v>0.57611111111111113</v>
      </c>
      <c r="F3234" t="s">
        <v>19</v>
      </c>
      <c r="G3234" s="13">
        <f t="shared" si="51"/>
        <v>24.6</v>
      </c>
    </row>
    <row r="3235" spans="1:15" x14ac:dyDescent="0.35">
      <c r="A3235" s="6">
        <v>45933</v>
      </c>
      <c r="B3235" t="s">
        <v>14</v>
      </c>
      <c r="C3235" s="31">
        <v>485</v>
      </c>
      <c r="D3235">
        <v>24.6</v>
      </c>
      <c r="E3235" s="12">
        <v>0.57611111111111113</v>
      </c>
      <c r="F3235" t="s">
        <v>19</v>
      </c>
      <c r="G3235" s="13">
        <f t="shared" ref="G3235:G3298" si="52">C3235*D3235</f>
        <v>11931</v>
      </c>
    </row>
    <row r="3236" spans="1:15" x14ac:dyDescent="0.35">
      <c r="A3236" s="6">
        <v>45933</v>
      </c>
      <c r="B3236" t="s">
        <v>14</v>
      </c>
      <c r="C3236" s="31">
        <v>243</v>
      </c>
      <c r="D3236">
        <v>24.6</v>
      </c>
      <c r="E3236" s="12">
        <v>0.58888888888888891</v>
      </c>
      <c r="F3236" t="s">
        <v>19</v>
      </c>
      <c r="G3236" s="13">
        <f t="shared" si="52"/>
        <v>5977.8</v>
      </c>
    </row>
    <row r="3237" spans="1:15" x14ac:dyDescent="0.35">
      <c r="A3237" s="6">
        <v>45933</v>
      </c>
      <c r="B3237" t="s">
        <v>14</v>
      </c>
      <c r="C3237" s="31">
        <v>28</v>
      </c>
      <c r="D3237">
        <v>24.6</v>
      </c>
      <c r="E3237" s="12">
        <v>0.60403935185185187</v>
      </c>
      <c r="F3237" t="s">
        <v>19</v>
      </c>
      <c r="G3237" s="13">
        <f t="shared" si="52"/>
        <v>688.80000000000007</v>
      </c>
    </row>
    <row r="3238" spans="1:15" x14ac:dyDescent="0.35">
      <c r="A3238" s="6">
        <v>45933</v>
      </c>
      <c r="B3238" t="s">
        <v>14</v>
      </c>
      <c r="C3238" s="31">
        <v>22</v>
      </c>
      <c r="D3238">
        <v>24.6</v>
      </c>
      <c r="E3238" s="12">
        <v>0.60450231481481487</v>
      </c>
      <c r="F3238" t="s">
        <v>19</v>
      </c>
      <c r="G3238" s="13">
        <f t="shared" si="52"/>
        <v>541.20000000000005</v>
      </c>
      <c r="H3238" s="20">
        <f>SUM(C3233:C3238)</f>
        <v>1022</v>
      </c>
      <c r="I3238" s="15">
        <f>SUM(G3233:G3238)/H3238</f>
        <v>24.6</v>
      </c>
      <c r="J3238" s="13">
        <f>H3238*I3238</f>
        <v>25141.200000000001</v>
      </c>
      <c r="K3238" s="20">
        <f>SUM(H3129:H3238)</f>
        <v>17022</v>
      </c>
      <c r="L3238" s="15">
        <f>M3238/K3238</f>
        <v>24.833299847256491</v>
      </c>
      <c r="M3238" s="13">
        <v>422712.43</v>
      </c>
      <c r="N3238" s="6">
        <v>45933</v>
      </c>
      <c r="O3238" s="27">
        <f>K3238/$P$2</f>
        <v>9.0518517636168098E-4</v>
      </c>
    </row>
    <row r="3239" spans="1:15" x14ac:dyDescent="0.35">
      <c r="A3239" s="6">
        <v>45936</v>
      </c>
      <c r="B3239" t="s">
        <v>14</v>
      </c>
      <c r="C3239">
        <v>40</v>
      </c>
      <c r="D3239">
        <v>24.8</v>
      </c>
      <c r="E3239" s="10">
        <v>0.41467592592592589</v>
      </c>
      <c r="F3239" t="s">
        <v>19</v>
      </c>
      <c r="G3239" s="13">
        <f t="shared" si="52"/>
        <v>992</v>
      </c>
    </row>
    <row r="3240" spans="1:15" x14ac:dyDescent="0.35">
      <c r="A3240" s="6">
        <v>45936</v>
      </c>
      <c r="B3240" t="s">
        <v>14</v>
      </c>
      <c r="C3240">
        <v>978</v>
      </c>
      <c r="D3240">
        <v>24.8</v>
      </c>
      <c r="E3240" s="10">
        <v>0.51756944444444442</v>
      </c>
      <c r="F3240" t="s">
        <v>19</v>
      </c>
      <c r="G3240" s="13">
        <f t="shared" si="52"/>
        <v>24254.400000000001</v>
      </c>
    </row>
    <row r="3241" spans="1:15" x14ac:dyDescent="0.35">
      <c r="A3241" s="6">
        <v>45936</v>
      </c>
      <c r="B3241" t="s">
        <v>14</v>
      </c>
      <c r="C3241">
        <v>160</v>
      </c>
      <c r="D3241">
        <v>24.8</v>
      </c>
      <c r="E3241" s="10">
        <v>0.51756944444444442</v>
      </c>
      <c r="F3241" t="s">
        <v>19</v>
      </c>
      <c r="G3241" s="13">
        <f t="shared" si="52"/>
        <v>3968</v>
      </c>
    </row>
    <row r="3242" spans="1:15" x14ac:dyDescent="0.35">
      <c r="A3242" s="6">
        <v>45936</v>
      </c>
      <c r="B3242" t="s">
        <v>14</v>
      </c>
      <c r="C3242">
        <v>31</v>
      </c>
      <c r="D3242">
        <v>24.8</v>
      </c>
      <c r="E3242" s="10">
        <v>0.51758101851851845</v>
      </c>
      <c r="F3242" t="s">
        <v>19</v>
      </c>
      <c r="G3242" s="13">
        <f t="shared" si="52"/>
        <v>768.80000000000007</v>
      </c>
    </row>
    <row r="3243" spans="1:15" x14ac:dyDescent="0.35">
      <c r="A3243" s="6">
        <v>45936</v>
      </c>
      <c r="B3243" t="s">
        <v>14</v>
      </c>
      <c r="C3243">
        <v>3</v>
      </c>
      <c r="D3243">
        <v>24.75</v>
      </c>
      <c r="E3243" s="10">
        <v>0.54319444444444442</v>
      </c>
      <c r="F3243" t="s">
        <v>19</v>
      </c>
      <c r="G3243" s="13">
        <f t="shared" si="52"/>
        <v>74.25</v>
      </c>
    </row>
    <row r="3244" spans="1:15" x14ac:dyDescent="0.35">
      <c r="A3244" s="6">
        <v>45936</v>
      </c>
      <c r="B3244" t="s">
        <v>14</v>
      </c>
      <c r="C3244">
        <v>3</v>
      </c>
      <c r="D3244">
        <v>24.75</v>
      </c>
      <c r="E3244" s="10">
        <v>0.54319444444444442</v>
      </c>
      <c r="F3244" t="s">
        <v>19</v>
      </c>
      <c r="G3244" s="13">
        <f t="shared" si="52"/>
        <v>74.25</v>
      </c>
    </row>
    <row r="3245" spans="1:15" x14ac:dyDescent="0.35">
      <c r="A3245" s="6">
        <v>45936</v>
      </c>
      <c r="B3245" t="s">
        <v>14</v>
      </c>
      <c r="C3245">
        <v>62</v>
      </c>
      <c r="D3245">
        <v>24.75</v>
      </c>
      <c r="E3245" s="10">
        <v>0.54319444444444442</v>
      </c>
      <c r="F3245" t="s">
        <v>19</v>
      </c>
      <c r="G3245" s="13">
        <f t="shared" si="52"/>
        <v>1534.5</v>
      </c>
    </row>
    <row r="3246" spans="1:15" x14ac:dyDescent="0.35">
      <c r="A3246" s="6">
        <v>45936</v>
      </c>
      <c r="B3246" t="s">
        <v>14</v>
      </c>
      <c r="C3246">
        <v>3</v>
      </c>
      <c r="D3246">
        <v>24.75</v>
      </c>
      <c r="E3246" s="10">
        <v>0.55245370370370372</v>
      </c>
      <c r="F3246" t="s">
        <v>19</v>
      </c>
      <c r="G3246" s="13">
        <f t="shared" si="52"/>
        <v>74.25</v>
      </c>
    </row>
    <row r="3247" spans="1:15" x14ac:dyDescent="0.35">
      <c r="A3247" s="6">
        <v>45936</v>
      </c>
      <c r="B3247" t="s">
        <v>14</v>
      </c>
      <c r="C3247">
        <v>200</v>
      </c>
      <c r="D3247">
        <v>24.95</v>
      </c>
      <c r="E3247" s="10">
        <v>0.5846527777777778</v>
      </c>
      <c r="F3247" t="s">
        <v>19</v>
      </c>
      <c r="G3247" s="13">
        <f t="shared" si="52"/>
        <v>4990</v>
      </c>
    </row>
    <row r="3248" spans="1:15" x14ac:dyDescent="0.35">
      <c r="A3248" s="6">
        <v>45936</v>
      </c>
      <c r="B3248" t="s">
        <v>14</v>
      </c>
      <c r="C3248">
        <v>3</v>
      </c>
      <c r="D3248">
        <v>24.9</v>
      </c>
      <c r="E3248" s="10">
        <v>0.5846527777777778</v>
      </c>
      <c r="F3248" t="s">
        <v>19</v>
      </c>
      <c r="G3248" s="13">
        <f t="shared" si="52"/>
        <v>74.699999999999989</v>
      </c>
    </row>
    <row r="3249" spans="1:10" x14ac:dyDescent="0.35">
      <c r="A3249" s="6">
        <v>45936</v>
      </c>
      <c r="B3249" t="s">
        <v>14</v>
      </c>
      <c r="C3249">
        <v>4</v>
      </c>
      <c r="D3249">
        <v>24.9</v>
      </c>
      <c r="E3249" s="10">
        <v>0.60581018518518526</v>
      </c>
      <c r="F3249" t="s">
        <v>19</v>
      </c>
      <c r="G3249" s="13">
        <f t="shared" si="52"/>
        <v>99.6</v>
      </c>
    </row>
    <row r="3250" spans="1:10" x14ac:dyDescent="0.35">
      <c r="A3250" s="6">
        <v>45936</v>
      </c>
      <c r="B3250" t="s">
        <v>14</v>
      </c>
      <c r="C3250">
        <v>120</v>
      </c>
      <c r="D3250">
        <v>24.9</v>
      </c>
      <c r="E3250" s="10">
        <v>0.64756944444444442</v>
      </c>
      <c r="F3250" t="s">
        <v>19</v>
      </c>
      <c r="G3250" s="13">
        <f t="shared" si="52"/>
        <v>2988</v>
      </c>
      <c r="H3250" s="20">
        <f>SUM(C3239:C3250)</f>
        <v>1607</v>
      </c>
      <c r="I3250" s="15">
        <f>SUM(G3239:G3250)/H3250</f>
        <v>24.82436216552582</v>
      </c>
      <c r="J3250" s="13">
        <f>H3250*I3250</f>
        <v>39892.749999999993</v>
      </c>
    </row>
    <row r="3251" spans="1:10" x14ac:dyDescent="0.35">
      <c r="A3251" s="6">
        <v>45937</v>
      </c>
      <c r="B3251" t="s">
        <v>14</v>
      </c>
      <c r="C3251" s="20">
        <v>2</v>
      </c>
      <c r="D3251">
        <v>25</v>
      </c>
      <c r="E3251" s="10">
        <v>0.54340277777777779</v>
      </c>
      <c r="F3251" t="s">
        <v>19</v>
      </c>
      <c r="G3251" s="13">
        <f t="shared" si="52"/>
        <v>50</v>
      </c>
    </row>
    <row r="3252" spans="1:10" x14ac:dyDescent="0.35">
      <c r="A3252" s="6">
        <v>45937</v>
      </c>
      <c r="B3252" t="s">
        <v>14</v>
      </c>
      <c r="C3252">
        <v>3</v>
      </c>
      <c r="D3252">
        <v>25</v>
      </c>
      <c r="E3252" s="10">
        <v>0.56986111111111104</v>
      </c>
      <c r="F3252" t="s">
        <v>19</v>
      </c>
      <c r="G3252" s="13">
        <f t="shared" si="52"/>
        <v>75</v>
      </c>
    </row>
    <row r="3253" spans="1:10" x14ac:dyDescent="0.35">
      <c r="A3253" s="6">
        <v>45937</v>
      </c>
      <c r="B3253" t="s">
        <v>14</v>
      </c>
      <c r="C3253">
        <v>3</v>
      </c>
      <c r="D3253">
        <v>25</v>
      </c>
      <c r="E3253" s="10">
        <v>0.58474537037037033</v>
      </c>
      <c r="F3253" t="s">
        <v>19</v>
      </c>
      <c r="G3253" s="13">
        <f t="shared" si="52"/>
        <v>75</v>
      </c>
    </row>
    <row r="3254" spans="1:10" x14ac:dyDescent="0.35">
      <c r="A3254" s="6">
        <v>45937</v>
      </c>
      <c r="B3254" t="s">
        <v>14</v>
      </c>
      <c r="C3254">
        <v>3</v>
      </c>
      <c r="D3254">
        <v>25</v>
      </c>
      <c r="E3254" s="10">
        <v>0.60556712962962966</v>
      </c>
      <c r="F3254" t="s">
        <v>19</v>
      </c>
      <c r="G3254" s="13">
        <f t="shared" si="52"/>
        <v>75</v>
      </c>
    </row>
    <row r="3255" spans="1:10" x14ac:dyDescent="0.35">
      <c r="A3255" s="6">
        <v>45937</v>
      </c>
      <c r="B3255" t="s">
        <v>14</v>
      </c>
      <c r="C3255">
        <v>3</v>
      </c>
      <c r="D3255">
        <v>25</v>
      </c>
      <c r="E3255" s="10">
        <v>0.61166666666666669</v>
      </c>
      <c r="F3255" t="s">
        <v>19</v>
      </c>
      <c r="G3255" s="13">
        <f t="shared" si="52"/>
        <v>75</v>
      </c>
    </row>
    <row r="3256" spans="1:10" x14ac:dyDescent="0.35">
      <c r="A3256" s="6">
        <v>45937</v>
      </c>
      <c r="B3256" t="s">
        <v>14</v>
      </c>
      <c r="C3256">
        <v>456</v>
      </c>
      <c r="D3256">
        <v>25</v>
      </c>
      <c r="E3256" s="10">
        <v>0.61166666666666669</v>
      </c>
      <c r="F3256" t="s">
        <v>19</v>
      </c>
      <c r="G3256" s="13">
        <f t="shared" si="52"/>
        <v>11400</v>
      </c>
    </row>
    <row r="3257" spans="1:10" x14ac:dyDescent="0.35">
      <c r="A3257" s="6">
        <v>45937</v>
      </c>
      <c r="B3257" t="s">
        <v>14</v>
      </c>
      <c r="C3257">
        <v>16</v>
      </c>
      <c r="D3257">
        <v>25</v>
      </c>
      <c r="E3257" s="10">
        <v>0.61166666666666669</v>
      </c>
      <c r="F3257" t="s">
        <v>19</v>
      </c>
      <c r="G3257" s="13">
        <f t="shared" si="52"/>
        <v>400</v>
      </c>
    </row>
    <row r="3258" spans="1:10" x14ac:dyDescent="0.35">
      <c r="A3258" s="6">
        <v>45937</v>
      </c>
      <c r="B3258" t="s">
        <v>14</v>
      </c>
      <c r="C3258">
        <v>1</v>
      </c>
      <c r="D3258">
        <v>25</v>
      </c>
      <c r="E3258" s="10">
        <v>0.61166666666666669</v>
      </c>
      <c r="F3258" t="s">
        <v>19</v>
      </c>
      <c r="G3258" s="13">
        <f t="shared" si="52"/>
        <v>25</v>
      </c>
    </row>
    <row r="3259" spans="1:10" x14ac:dyDescent="0.35">
      <c r="A3259" s="6">
        <v>45937</v>
      </c>
      <c r="B3259" t="s">
        <v>14</v>
      </c>
      <c r="C3259">
        <v>720</v>
      </c>
      <c r="D3259">
        <v>25.1</v>
      </c>
      <c r="E3259" s="10">
        <v>0.61166666666666669</v>
      </c>
      <c r="F3259" t="s">
        <v>19</v>
      </c>
      <c r="G3259" s="13">
        <f t="shared" si="52"/>
        <v>18072</v>
      </c>
    </row>
    <row r="3260" spans="1:10" x14ac:dyDescent="0.35">
      <c r="A3260" s="6">
        <v>45937</v>
      </c>
      <c r="B3260" t="s">
        <v>14</v>
      </c>
      <c r="C3260">
        <v>138</v>
      </c>
      <c r="D3260">
        <v>25.2</v>
      </c>
      <c r="E3260" s="10">
        <v>0.61589120370370376</v>
      </c>
      <c r="F3260" t="s">
        <v>19</v>
      </c>
      <c r="G3260" s="13">
        <f t="shared" si="52"/>
        <v>3477.6</v>
      </c>
    </row>
    <row r="3261" spans="1:10" x14ac:dyDescent="0.35">
      <c r="A3261" s="6">
        <v>45937</v>
      </c>
      <c r="B3261" t="s">
        <v>14</v>
      </c>
      <c r="C3261">
        <v>1113</v>
      </c>
      <c r="D3261">
        <v>25.2</v>
      </c>
      <c r="E3261" s="10">
        <v>0.61589120370370376</v>
      </c>
      <c r="F3261" t="s">
        <v>19</v>
      </c>
      <c r="G3261" s="13">
        <f t="shared" si="52"/>
        <v>28047.599999999999</v>
      </c>
    </row>
    <row r="3262" spans="1:10" x14ac:dyDescent="0.35">
      <c r="A3262" s="6">
        <v>45937</v>
      </c>
      <c r="B3262" t="s">
        <v>14</v>
      </c>
      <c r="C3262">
        <v>1000</v>
      </c>
      <c r="D3262">
        <v>25.3</v>
      </c>
      <c r="E3262" s="10">
        <v>0.62269675925925927</v>
      </c>
      <c r="F3262" t="s">
        <v>19</v>
      </c>
      <c r="G3262" s="13">
        <f t="shared" si="52"/>
        <v>25300</v>
      </c>
    </row>
    <row r="3263" spans="1:10" x14ac:dyDescent="0.35">
      <c r="A3263" s="6">
        <v>45937</v>
      </c>
      <c r="B3263" t="s">
        <v>14</v>
      </c>
      <c r="C3263">
        <v>400</v>
      </c>
      <c r="D3263">
        <v>25.3</v>
      </c>
      <c r="E3263" s="10">
        <v>0.62269675925925927</v>
      </c>
      <c r="F3263" t="s">
        <v>19</v>
      </c>
      <c r="G3263" s="13">
        <f t="shared" si="52"/>
        <v>10120</v>
      </c>
    </row>
    <row r="3264" spans="1:10" x14ac:dyDescent="0.35">
      <c r="A3264" s="6">
        <v>45937</v>
      </c>
      <c r="B3264" t="s">
        <v>14</v>
      </c>
      <c r="C3264">
        <v>23</v>
      </c>
      <c r="D3264">
        <v>25.3</v>
      </c>
      <c r="E3264" s="10">
        <v>0.62269675925925927</v>
      </c>
      <c r="F3264" t="s">
        <v>19</v>
      </c>
      <c r="G3264" s="13">
        <f t="shared" si="52"/>
        <v>581.9</v>
      </c>
    </row>
    <row r="3265" spans="1:10" x14ac:dyDescent="0.35">
      <c r="A3265" s="6">
        <v>45937</v>
      </c>
      <c r="B3265" t="s">
        <v>14</v>
      </c>
      <c r="C3265">
        <v>3</v>
      </c>
      <c r="D3265">
        <v>25.3</v>
      </c>
      <c r="E3265" s="10">
        <v>0.62269675925925927</v>
      </c>
      <c r="F3265" t="s">
        <v>19</v>
      </c>
      <c r="G3265" s="13">
        <f t="shared" si="52"/>
        <v>75.900000000000006</v>
      </c>
    </row>
    <row r="3266" spans="1:10" x14ac:dyDescent="0.35">
      <c r="A3266" s="6">
        <v>45937</v>
      </c>
      <c r="B3266" t="s">
        <v>14</v>
      </c>
      <c r="C3266">
        <v>234</v>
      </c>
      <c r="D3266">
        <v>25.3</v>
      </c>
      <c r="E3266" s="10">
        <v>0.62269675925925927</v>
      </c>
      <c r="F3266" t="s">
        <v>19</v>
      </c>
      <c r="G3266" s="13">
        <f t="shared" si="52"/>
        <v>5920.2</v>
      </c>
    </row>
    <row r="3267" spans="1:10" x14ac:dyDescent="0.35">
      <c r="A3267" s="6">
        <v>45937</v>
      </c>
      <c r="B3267" t="s">
        <v>14</v>
      </c>
      <c r="C3267">
        <v>24</v>
      </c>
      <c r="D3267">
        <v>25.3</v>
      </c>
      <c r="E3267" s="10">
        <v>0.62269675925925927</v>
      </c>
      <c r="F3267" t="s">
        <v>19</v>
      </c>
      <c r="G3267" s="13">
        <f t="shared" si="52"/>
        <v>607.20000000000005</v>
      </c>
    </row>
    <row r="3268" spans="1:10" x14ac:dyDescent="0.35">
      <c r="A3268" s="6">
        <v>45937</v>
      </c>
      <c r="B3268" t="s">
        <v>14</v>
      </c>
      <c r="C3268">
        <v>29</v>
      </c>
      <c r="D3268">
        <v>25.25</v>
      </c>
      <c r="E3268" s="10">
        <v>0.62408564814814815</v>
      </c>
      <c r="F3268" t="s">
        <v>19</v>
      </c>
      <c r="G3268" s="13">
        <f t="shared" si="52"/>
        <v>732.25</v>
      </c>
      <c r="H3268" s="20">
        <f>SUM(C3251:C3268)</f>
        <v>4171</v>
      </c>
      <c r="I3268" s="15">
        <f>SUM(G3251:G3268)/H3268</f>
        <v>25.200107887796687</v>
      </c>
      <c r="J3268" s="13">
        <f>H3268*I3268</f>
        <v>105109.64999999998</v>
      </c>
    </row>
    <row r="3269" spans="1:10" x14ac:dyDescent="0.35">
      <c r="A3269" s="6">
        <v>45938</v>
      </c>
      <c r="B3269" t="s">
        <v>14</v>
      </c>
      <c r="C3269" s="20">
        <v>84</v>
      </c>
      <c r="D3269">
        <v>25</v>
      </c>
      <c r="E3269" s="10">
        <v>0.46774305555555556</v>
      </c>
      <c r="F3269" t="s">
        <v>19</v>
      </c>
      <c r="G3269" s="13">
        <f t="shared" si="52"/>
        <v>2100</v>
      </c>
    </row>
    <row r="3270" spans="1:10" x14ac:dyDescent="0.35">
      <c r="A3270" s="6">
        <v>45938</v>
      </c>
      <c r="B3270" t="s">
        <v>14</v>
      </c>
      <c r="C3270">
        <v>3</v>
      </c>
      <c r="D3270">
        <v>25.05</v>
      </c>
      <c r="E3270" s="10">
        <v>0.4745949074074074</v>
      </c>
      <c r="F3270" t="s">
        <v>19</v>
      </c>
      <c r="G3270" s="13">
        <f t="shared" si="52"/>
        <v>75.150000000000006</v>
      </c>
    </row>
    <row r="3271" spans="1:10" x14ac:dyDescent="0.35">
      <c r="A3271" s="6">
        <v>45938</v>
      </c>
      <c r="B3271" t="s">
        <v>14</v>
      </c>
      <c r="C3271">
        <v>141</v>
      </c>
      <c r="D3271">
        <v>25.05</v>
      </c>
      <c r="E3271" s="10">
        <v>0.48074074074074075</v>
      </c>
      <c r="F3271" t="s">
        <v>19</v>
      </c>
      <c r="G3271" s="13">
        <f t="shared" si="52"/>
        <v>3532.05</v>
      </c>
    </row>
    <row r="3272" spans="1:10" x14ac:dyDescent="0.35">
      <c r="A3272" s="6">
        <v>45938</v>
      </c>
      <c r="B3272" t="s">
        <v>14</v>
      </c>
      <c r="C3272">
        <v>100</v>
      </c>
      <c r="D3272">
        <v>25.05</v>
      </c>
      <c r="E3272" s="10">
        <v>0.48074074074074075</v>
      </c>
      <c r="F3272" t="s">
        <v>19</v>
      </c>
      <c r="G3272" s="13">
        <f t="shared" si="52"/>
        <v>2505</v>
      </c>
    </row>
    <row r="3273" spans="1:10" x14ac:dyDescent="0.35">
      <c r="A3273" s="6">
        <v>45938</v>
      </c>
      <c r="B3273" t="s">
        <v>14</v>
      </c>
      <c r="C3273">
        <v>100</v>
      </c>
      <c r="D3273">
        <v>25.05</v>
      </c>
      <c r="E3273" s="10">
        <v>0.48074074074074075</v>
      </c>
      <c r="F3273" t="s">
        <v>19</v>
      </c>
      <c r="G3273" s="13">
        <f t="shared" si="52"/>
        <v>2505</v>
      </c>
    </row>
    <row r="3274" spans="1:10" x14ac:dyDescent="0.35">
      <c r="A3274" s="6">
        <v>45938</v>
      </c>
      <c r="B3274" t="s">
        <v>14</v>
      </c>
      <c r="C3274">
        <v>8</v>
      </c>
      <c r="D3274">
        <v>25.05</v>
      </c>
      <c r="E3274" s="10">
        <v>0.48679398148148145</v>
      </c>
      <c r="F3274" t="s">
        <v>19</v>
      </c>
      <c r="G3274" s="13">
        <f t="shared" si="52"/>
        <v>200.4</v>
      </c>
    </row>
    <row r="3275" spans="1:10" x14ac:dyDescent="0.35">
      <c r="A3275" s="6">
        <v>45938</v>
      </c>
      <c r="B3275" t="s">
        <v>14</v>
      </c>
      <c r="C3275">
        <v>100</v>
      </c>
      <c r="D3275">
        <v>25.05</v>
      </c>
      <c r="E3275" s="10">
        <v>0.48778935185185185</v>
      </c>
      <c r="F3275" t="s">
        <v>19</v>
      </c>
      <c r="G3275" s="13">
        <f t="shared" si="52"/>
        <v>2505</v>
      </c>
    </row>
    <row r="3276" spans="1:10" x14ac:dyDescent="0.35">
      <c r="A3276" s="6">
        <v>45938</v>
      </c>
      <c r="B3276" t="s">
        <v>14</v>
      </c>
      <c r="C3276">
        <v>400</v>
      </c>
      <c r="D3276">
        <v>25.05</v>
      </c>
      <c r="E3276" s="10">
        <v>0.48778935185185185</v>
      </c>
      <c r="F3276" t="s">
        <v>19</v>
      </c>
      <c r="G3276" s="13">
        <f t="shared" si="52"/>
        <v>10020</v>
      </c>
    </row>
    <row r="3277" spans="1:10" x14ac:dyDescent="0.35">
      <c r="A3277" s="6">
        <v>45938</v>
      </c>
      <c r="B3277" t="s">
        <v>14</v>
      </c>
      <c r="C3277">
        <v>3</v>
      </c>
      <c r="D3277">
        <v>25.05</v>
      </c>
      <c r="E3277" s="10">
        <v>0.48778935185185185</v>
      </c>
      <c r="F3277" t="s">
        <v>19</v>
      </c>
      <c r="G3277" s="13">
        <f t="shared" si="52"/>
        <v>75.150000000000006</v>
      </c>
    </row>
    <row r="3278" spans="1:10" x14ac:dyDescent="0.35">
      <c r="A3278" s="6">
        <v>45938</v>
      </c>
      <c r="B3278" t="s">
        <v>14</v>
      </c>
      <c r="C3278">
        <v>26</v>
      </c>
      <c r="D3278">
        <v>25.05</v>
      </c>
      <c r="E3278" s="10">
        <v>0.48778935185185185</v>
      </c>
      <c r="F3278" t="s">
        <v>19</v>
      </c>
      <c r="G3278" s="13">
        <f t="shared" si="52"/>
        <v>651.30000000000007</v>
      </c>
    </row>
    <row r="3279" spans="1:10" x14ac:dyDescent="0.35">
      <c r="A3279" s="6">
        <v>45938</v>
      </c>
      <c r="B3279" t="s">
        <v>14</v>
      </c>
      <c r="C3279">
        <v>1</v>
      </c>
      <c r="D3279">
        <v>25.05</v>
      </c>
      <c r="E3279" s="10">
        <v>0.48778935185185185</v>
      </c>
      <c r="F3279" t="s">
        <v>19</v>
      </c>
      <c r="G3279" s="13">
        <f t="shared" si="52"/>
        <v>25.05</v>
      </c>
    </row>
    <row r="3280" spans="1:10" x14ac:dyDescent="0.35">
      <c r="A3280" s="6">
        <v>45938</v>
      </c>
      <c r="B3280" t="s">
        <v>14</v>
      </c>
      <c r="C3280">
        <v>3</v>
      </c>
      <c r="D3280">
        <v>25.05</v>
      </c>
      <c r="E3280" s="10">
        <v>0.48778935185185185</v>
      </c>
      <c r="F3280" t="s">
        <v>19</v>
      </c>
      <c r="G3280" s="13">
        <f t="shared" si="52"/>
        <v>75.150000000000006</v>
      </c>
    </row>
    <row r="3281" spans="1:7" x14ac:dyDescent="0.35">
      <c r="A3281" s="6">
        <v>45938</v>
      </c>
      <c r="B3281" t="s">
        <v>14</v>
      </c>
      <c r="C3281">
        <v>22</v>
      </c>
      <c r="D3281">
        <v>25.05</v>
      </c>
      <c r="E3281" s="10">
        <v>0.48778935185185185</v>
      </c>
      <c r="F3281" t="s">
        <v>19</v>
      </c>
      <c r="G3281" s="13">
        <f t="shared" si="52"/>
        <v>551.1</v>
      </c>
    </row>
    <row r="3282" spans="1:7" x14ac:dyDescent="0.35">
      <c r="A3282" s="6">
        <v>45938</v>
      </c>
      <c r="B3282" t="s">
        <v>14</v>
      </c>
      <c r="C3282">
        <v>93</v>
      </c>
      <c r="D3282">
        <v>25.05</v>
      </c>
      <c r="E3282" s="10">
        <v>0.48778935185185185</v>
      </c>
      <c r="F3282" t="s">
        <v>19</v>
      </c>
      <c r="G3282" s="13">
        <f t="shared" si="52"/>
        <v>2329.65</v>
      </c>
    </row>
    <row r="3283" spans="1:7" x14ac:dyDescent="0.35">
      <c r="A3283" s="6">
        <v>45938</v>
      </c>
      <c r="B3283" t="s">
        <v>14</v>
      </c>
      <c r="C3283">
        <v>40</v>
      </c>
      <c r="D3283">
        <v>25.05</v>
      </c>
      <c r="E3283" s="10">
        <v>0.48780092592592594</v>
      </c>
      <c r="F3283" t="s">
        <v>19</v>
      </c>
      <c r="G3283" s="13">
        <f t="shared" si="52"/>
        <v>1002</v>
      </c>
    </row>
    <row r="3284" spans="1:7" x14ac:dyDescent="0.35">
      <c r="A3284" s="6">
        <v>45938</v>
      </c>
      <c r="B3284" t="s">
        <v>14</v>
      </c>
      <c r="C3284">
        <v>40</v>
      </c>
      <c r="D3284">
        <v>25.05</v>
      </c>
      <c r="E3284" s="10">
        <v>0.48780092592592594</v>
      </c>
      <c r="F3284" t="s">
        <v>19</v>
      </c>
      <c r="G3284" s="13">
        <f t="shared" si="52"/>
        <v>1002</v>
      </c>
    </row>
    <row r="3285" spans="1:7" x14ac:dyDescent="0.35">
      <c r="A3285" s="6">
        <v>45938</v>
      </c>
      <c r="B3285" t="s">
        <v>14</v>
      </c>
      <c r="C3285">
        <v>40</v>
      </c>
      <c r="D3285">
        <v>25.05</v>
      </c>
      <c r="E3285" s="10">
        <v>0.48780092592592594</v>
      </c>
      <c r="F3285" t="s">
        <v>19</v>
      </c>
      <c r="G3285" s="13">
        <f t="shared" si="52"/>
        <v>1002</v>
      </c>
    </row>
    <row r="3286" spans="1:7" x14ac:dyDescent="0.35">
      <c r="A3286" s="6">
        <v>45938</v>
      </c>
      <c r="B3286" t="s">
        <v>14</v>
      </c>
      <c r="C3286">
        <v>26</v>
      </c>
      <c r="D3286">
        <v>25.05</v>
      </c>
      <c r="E3286" s="10">
        <v>0.48962962962962964</v>
      </c>
      <c r="F3286" t="s">
        <v>19</v>
      </c>
      <c r="G3286" s="13">
        <f t="shared" si="52"/>
        <v>651.30000000000007</v>
      </c>
    </row>
    <row r="3287" spans="1:7" x14ac:dyDescent="0.35">
      <c r="A3287" s="6">
        <v>45938</v>
      </c>
      <c r="B3287" t="s">
        <v>14</v>
      </c>
      <c r="C3287">
        <v>128</v>
      </c>
      <c r="D3287">
        <v>25.05</v>
      </c>
      <c r="E3287" s="10">
        <v>0.50630787037037039</v>
      </c>
      <c r="F3287" t="s">
        <v>19</v>
      </c>
      <c r="G3287" s="13">
        <f t="shared" si="52"/>
        <v>3206.4</v>
      </c>
    </row>
    <row r="3288" spans="1:7" x14ac:dyDescent="0.35">
      <c r="A3288" s="6">
        <v>45938</v>
      </c>
      <c r="B3288" t="s">
        <v>14</v>
      </c>
      <c r="C3288">
        <v>176</v>
      </c>
      <c r="D3288">
        <v>25.05</v>
      </c>
      <c r="E3288" s="10">
        <v>0.52427083333333335</v>
      </c>
      <c r="F3288" t="s">
        <v>19</v>
      </c>
      <c r="G3288" s="13">
        <f t="shared" si="52"/>
        <v>4408.8</v>
      </c>
    </row>
    <row r="3289" spans="1:7" x14ac:dyDescent="0.35">
      <c r="A3289" s="6">
        <v>45938</v>
      </c>
      <c r="B3289" t="s">
        <v>14</v>
      </c>
      <c r="C3289">
        <v>3</v>
      </c>
      <c r="D3289">
        <v>24.95</v>
      </c>
      <c r="E3289" s="10">
        <v>0.56190972222222224</v>
      </c>
      <c r="F3289" t="s">
        <v>19</v>
      </c>
      <c r="G3289" s="13">
        <f t="shared" si="52"/>
        <v>74.849999999999994</v>
      </c>
    </row>
    <row r="3290" spans="1:7" x14ac:dyDescent="0.35">
      <c r="A3290" s="6">
        <v>45938</v>
      </c>
      <c r="B3290" t="s">
        <v>14</v>
      </c>
      <c r="C3290">
        <v>45</v>
      </c>
      <c r="D3290">
        <v>24.95</v>
      </c>
      <c r="E3290" s="10">
        <v>0.58041666666666669</v>
      </c>
      <c r="F3290" t="s">
        <v>19</v>
      </c>
      <c r="G3290" s="13">
        <f t="shared" si="52"/>
        <v>1122.75</v>
      </c>
    </row>
    <row r="3291" spans="1:7" x14ac:dyDescent="0.35">
      <c r="A3291" s="6">
        <v>45938</v>
      </c>
      <c r="B3291" t="s">
        <v>14</v>
      </c>
      <c r="C3291">
        <v>82</v>
      </c>
      <c r="D3291">
        <v>24.9</v>
      </c>
      <c r="E3291" s="10">
        <v>0.66986111111111113</v>
      </c>
      <c r="F3291" t="s">
        <v>19</v>
      </c>
      <c r="G3291" s="13">
        <f t="shared" si="52"/>
        <v>2041.8</v>
      </c>
    </row>
    <row r="3292" spans="1:7" x14ac:dyDescent="0.35">
      <c r="A3292" s="6">
        <v>45938</v>
      </c>
      <c r="B3292" t="s">
        <v>14</v>
      </c>
      <c r="C3292">
        <v>30</v>
      </c>
      <c r="D3292">
        <v>24.9</v>
      </c>
      <c r="E3292" s="10">
        <v>0.66986111111111113</v>
      </c>
      <c r="F3292" t="s">
        <v>19</v>
      </c>
      <c r="G3292" s="13">
        <f t="shared" si="52"/>
        <v>747</v>
      </c>
    </row>
    <row r="3293" spans="1:7" x14ac:dyDescent="0.35">
      <c r="A3293" s="6">
        <v>45938</v>
      </c>
      <c r="B3293" t="s">
        <v>14</v>
      </c>
      <c r="C3293">
        <v>194</v>
      </c>
      <c r="D3293">
        <v>24.9</v>
      </c>
      <c r="E3293" s="10">
        <v>0.67015046296296299</v>
      </c>
      <c r="F3293" t="s">
        <v>19</v>
      </c>
      <c r="G3293" s="13">
        <f t="shared" si="52"/>
        <v>4830.5999999999995</v>
      </c>
    </row>
    <row r="3294" spans="1:7" x14ac:dyDescent="0.35">
      <c r="A3294" s="6">
        <v>45938</v>
      </c>
      <c r="B3294" t="s">
        <v>14</v>
      </c>
      <c r="C3294">
        <v>57</v>
      </c>
      <c r="D3294">
        <v>24.9</v>
      </c>
      <c r="E3294" s="10">
        <v>0.67015046296296299</v>
      </c>
      <c r="F3294" t="s">
        <v>19</v>
      </c>
      <c r="G3294" s="13">
        <f t="shared" si="52"/>
        <v>1419.3</v>
      </c>
    </row>
    <row r="3295" spans="1:7" x14ac:dyDescent="0.35">
      <c r="A3295" s="6">
        <v>45938</v>
      </c>
      <c r="B3295" t="s">
        <v>14</v>
      </c>
      <c r="C3295">
        <v>4</v>
      </c>
      <c r="D3295">
        <v>24.9</v>
      </c>
      <c r="E3295" s="10">
        <v>0.67015046296296299</v>
      </c>
      <c r="F3295" t="s">
        <v>19</v>
      </c>
      <c r="G3295" s="13">
        <f t="shared" si="52"/>
        <v>99.6</v>
      </c>
    </row>
    <row r="3296" spans="1:7" x14ac:dyDescent="0.35">
      <c r="A3296" s="6">
        <v>45938</v>
      </c>
      <c r="B3296" t="s">
        <v>14</v>
      </c>
      <c r="C3296">
        <v>2</v>
      </c>
      <c r="D3296">
        <v>24.9</v>
      </c>
      <c r="E3296" s="10">
        <v>0.67015046296296299</v>
      </c>
      <c r="F3296" t="s">
        <v>19</v>
      </c>
      <c r="G3296" s="13">
        <f t="shared" si="52"/>
        <v>49.8</v>
      </c>
    </row>
    <row r="3297" spans="1:10" x14ac:dyDescent="0.35">
      <c r="A3297" s="6">
        <v>45938</v>
      </c>
      <c r="B3297" t="s">
        <v>14</v>
      </c>
      <c r="C3297">
        <v>5</v>
      </c>
      <c r="D3297">
        <v>24.9</v>
      </c>
      <c r="E3297" s="10">
        <v>0.67015046296296299</v>
      </c>
      <c r="F3297" t="s">
        <v>19</v>
      </c>
      <c r="G3297" s="13">
        <f t="shared" si="52"/>
        <v>124.5</v>
      </c>
    </row>
    <row r="3298" spans="1:10" x14ac:dyDescent="0.35">
      <c r="A3298" s="6">
        <v>45938</v>
      </c>
      <c r="B3298" t="s">
        <v>14</v>
      </c>
      <c r="C3298">
        <v>100</v>
      </c>
      <c r="D3298">
        <v>24.9</v>
      </c>
      <c r="E3298" s="10">
        <v>0.67015046296296299</v>
      </c>
      <c r="F3298" t="s">
        <v>19</v>
      </c>
      <c r="G3298" s="13">
        <f t="shared" si="52"/>
        <v>2490</v>
      </c>
    </row>
    <row r="3299" spans="1:10" x14ac:dyDescent="0.35">
      <c r="A3299" s="6">
        <v>45938</v>
      </c>
      <c r="B3299" t="s">
        <v>14</v>
      </c>
      <c r="C3299">
        <v>6</v>
      </c>
      <c r="D3299">
        <v>24.9</v>
      </c>
      <c r="E3299" s="10">
        <v>0.67015046296296299</v>
      </c>
      <c r="F3299" t="s">
        <v>19</v>
      </c>
      <c r="G3299" s="13">
        <f t="shared" ref="G3299:G3357" si="53">C3299*D3299</f>
        <v>149.39999999999998</v>
      </c>
    </row>
    <row r="3300" spans="1:10" x14ac:dyDescent="0.35">
      <c r="A3300" s="6">
        <v>45938</v>
      </c>
      <c r="B3300" t="s">
        <v>14</v>
      </c>
      <c r="C3300">
        <v>520</v>
      </c>
      <c r="D3300">
        <v>24.9</v>
      </c>
      <c r="E3300" s="10">
        <v>0.67015046296296299</v>
      </c>
      <c r="F3300" t="s">
        <v>19</v>
      </c>
      <c r="G3300" s="13">
        <f t="shared" si="53"/>
        <v>12948</v>
      </c>
    </row>
    <row r="3301" spans="1:10" x14ac:dyDescent="0.35">
      <c r="A3301" s="6">
        <v>45938</v>
      </c>
      <c r="B3301" t="s">
        <v>14</v>
      </c>
      <c r="C3301">
        <v>1</v>
      </c>
      <c r="D3301">
        <v>24.9</v>
      </c>
      <c r="E3301" s="10">
        <v>0.67335648148148142</v>
      </c>
      <c r="F3301" t="s">
        <v>19</v>
      </c>
      <c r="G3301" s="13">
        <f t="shared" si="53"/>
        <v>24.9</v>
      </c>
    </row>
    <row r="3302" spans="1:10" x14ac:dyDescent="0.35">
      <c r="A3302" s="6">
        <v>45938</v>
      </c>
      <c r="B3302" t="s">
        <v>14</v>
      </c>
      <c r="C3302">
        <v>124</v>
      </c>
      <c r="D3302">
        <v>24.9</v>
      </c>
      <c r="E3302" s="10">
        <v>0.67414351851851861</v>
      </c>
      <c r="F3302" t="s">
        <v>19</v>
      </c>
      <c r="G3302" s="13">
        <f t="shared" si="53"/>
        <v>3087.6</v>
      </c>
    </row>
    <row r="3303" spans="1:10" x14ac:dyDescent="0.35">
      <c r="A3303" s="6">
        <v>45938</v>
      </c>
      <c r="B3303" t="s">
        <v>14</v>
      </c>
      <c r="C3303">
        <v>1</v>
      </c>
      <c r="D3303">
        <v>24.9</v>
      </c>
      <c r="E3303" s="10">
        <v>0.68472222222222223</v>
      </c>
      <c r="F3303" t="s">
        <v>19</v>
      </c>
      <c r="G3303" s="13">
        <f t="shared" si="53"/>
        <v>24.9</v>
      </c>
    </row>
    <row r="3304" spans="1:10" x14ac:dyDescent="0.35">
      <c r="A3304" s="6">
        <v>45938</v>
      </c>
      <c r="B3304" t="s">
        <v>14</v>
      </c>
      <c r="C3304">
        <v>135</v>
      </c>
      <c r="D3304">
        <v>24.9</v>
      </c>
      <c r="E3304" s="10">
        <v>0.6847685185185185</v>
      </c>
      <c r="F3304" t="s">
        <v>19</v>
      </c>
      <c r="G3304" s="13">
        <f t="shared" si="53"/>
        <v>3361.5</v>
      </c>
    </row>
    <row r="3305" spans="1:10" x14ac:dyDescent="0.35">
      <c r="A3305" s="6">
        <v>45938</v>
      </c>
      <c r="B3305" t="s">
        <v>14</v>
      </c>
      <c r="C3305">
        <v>29</v>
      </c>
      <c r="D3305">
        <v>24.9</v>
      </c>
      <c r="E3305" s="10">
        <v>0.69930555555555562</v>
      </c>
      <c r="F3305" t="s">
        <v>19</v>
      </c>
      <c r="G3305" s="13">
        <f t="shared" si="53"/>
        <v>722.09999999999991</v>
      </c>
    </row>
    <row r="3306" spans="1:10" x14ac:dyDescent="0.35">
      <c r="A3306" s="6">
        <v>45938</v>
      </c>
      <c r="B3306" t="s">
        <v>14</v>
      </c>
      <c r="C3306">
        <v>24</v>
      </c>
      <c r="D3306">
        <v>24.9</v>
      </c>
      <c r="E3306" s="10">
        <v>0.71570601851851856</v>
      </c>
      <c r="F3306" t="s">
        <v>19</v>
      </c>
      <c r="G3306" s="13">
        <f t="shared" si="53"/>
        <v>597.59999999999991</v>
      </c>
    </row>
    <row r="3307" spans="1:10" x14ac:dyDescent="0.35">
      <c r="A3307" s="6">
        <v>45938</v>
      </c>
      <c r="B3307" t="s">
        <v>14</v>
      </c>
      <c r="C3307">
        <v>23</v>
      </c>
      <c r="D3307">
        <v>24.9</v>
      </c>
      <c r="E3307" s="10">
        <v>0.716863425925926</v>
      </c>
      <c r="F3307" t="s">
        <v>19</v>
      </c>
      <c r="G3307" s="13">
        <f t="shared" si="53"/>
        <v>572.69999999999993</v>
      </c>
    </row>
    <row r="3308" spans="1:10" x14ac:dyDescent="0.35">
      <c r="A3308" s="6">
        <v>45938</v>
      </c>
      <c r="B3308" t="s">
        <v>14</v>
      </c>
      <c r="C3308">
        <v>24</v>
      </c>
      <c r="D3308">
        <v>24.9</v>
      </c>
      <c r="E3308" s="10">
        <v>0.71802083333333344</v>
      </c>
      <c r="F3308" t="s">
        <v>19</v>
      </c>
      <c r="G3308" s="13">
        <f t="shared" si="53"/>
        <v>597.59999999999991</v>
      </c>
    </row>
    <row r="3309" spans="1:10" x14ac:dyDescent="0.35">
      <c r="A3309" s="6">
        <v>45938</v>
      </c>
      <c r="B3309" t="s">
        <v>14</v>
      </c>
      <c r="C3309">
        <v>50</v>
      </c>
      <c r="D3309">
        <v>24.9</v>
      </c>
      <c r="E3309" s="10">
        <v>0.724675925925926</v>
      </c>
      <c r="F3309" t="s">
        <v>19</v>
      </c>
      <c r="G3309" s="13">
        <f t="shared" si="53"/>
        <v>1245</v>
      </c>
    </row>
    <row r="3310" spans="1:10" x14ac:dyDescent="0.35">
      <c r="A3310" s="6">
        <v>45938</v>
      </c>
      <c r="B3310" t="s">
        <v>14</v>
      </c>
      <c r="C3310">
        <v>27</v>
      </c>
      <c r="D3310">
        <v>24.9</v>
      </c>
      <c r="E3310" s="10">
        <v>0.72619212962962953</v>
      </c>
      <c r="F3310" t="s">
        <v>19</v>
      </c>
      <c r="G3310" s="13">
        <f t="shared" si="53"/>
        <v>672.3</v>
      </c>
    </row>
    <row r="3311" spans="1:10" x14ac:dyDescent="0.35">
      <c r="A3311" s="6">
        <v>45938</v>
      </c>
      <c r="B3311" t="s">
        <v>14</v>
      </c>
      <c r="C3311">
        <v>74</v>
      </c>
      <c r="D3311">
        <v>24.9</v>
      </c>
      <c r="E3311" s="10">
        <v>0.72910879629629621</v>
      </c>
      <c r="F3311" t="s">
        <v>19</v>
      </c>
      <c r="G3311" s="13">
        <f t="shared" si="53"/>
        <v>1842.6</v>
      </c>
    </row>
    <row r="3312" spans="1:10" x14ac:dyDescent="0.35">
      <c r="A3312" s="6">
        <v>45938</v>
      </c>
      <c r="B3312" t="s">
        <v>14</v>
      </c>
      <c r="C3312">
        <v>1006</v>
      </c>
      <c r="D3312">
        <v>24.85</v>
      </c>
      <c r="E3312" s="10">
        <v>0.73277777777777775</v>
      </c>
      <c r="F3312" t="s">
        <v>19</v>
      </c>
      <c r="G3312" s="13">
        <f t="shared" si="53"/>
        <v>24999.100000000002</v>
      </c>
      <c r="H3312" s="20">
        <f>SUM(C3269:C3312)</f>
        <v>4100</v>
      </c>
      <c r="I3312" s="15">
        <f>SUM(G3269:G3312)/H3312</f>
        <v>24.94341463414635</v>
      </c>
      <c r="J3312" s="13">
        <f>H3312*I3312</f>
        <v>102268.00000000003</v>
      </c>
    </row>
    <row r="3313" spans="1:7" x14ac:dyDescent="0.35">
      <c r="A3313" s="6">
        <v>45939</v>
      </c>
      <c r="B3313" t="s">
        <v>14</v>
      </c>
      <c r="C3313" s="20">
        <v>11</v>
      </c>
      <c r="D3313">
        <v>25</v>
      </c>
      <c r="E3313" s="10">
        <v>0.38638888888888889</v>
      </c>
      <c r="F3313" t="s">
        <v>19</v>
      </c>
      <c r="G3313" s="13">
        <f t="shared" si="53"/>
        <v>275</v>
      </c>
    </row>
    <row r="3314" spans="1:7" x14ac:dyDescent="0.35">
      <c r="A3314" s="6">
        <v>45939</v>
      </c>
      <c r="B3314" t="s">
        <v>14</v>
      </c>
      <c r="C3314">
        <v>586</v>
      </c>
      <c r="D3314">
        <v>25.3</v>
      </c>
      <c r="E3314" s="10">
        <v>0.46721064814814817</v>
      </c>
      <c r="F3314" t="s">
        <v>19</v>
      </c>
      <c r="G3314" s="13">
        <f t="shared" si="53"/>
        <v>14825.800000000001</v>
      </c>
    </row>
    <row r="3315" spans="1:7" x14ac:dyDescent="0.35">
      <c r="A3315" s="6">
        <v>45939</v>
      </c>
      <c r="B3315" t="s">
        <v>14</v>
      </c>
      <c r="C3315">
        <v>77</v>
      </c>
      <c r="D3315">
        <v>25.15</v>
      </c>
      <c r="E3315" s="10">
        <v>0.46721064814814817</v>
      </c>
      <c r="F3315" t="s">
        <v>19</v>
      </c>
      <c r="G3315" s="13">
        <f t="shared" si="53"/>
        <v>1936.55</v>
      </c>
    </row>
    <row r="3316" spans="1:7" x14ac:dyDescent="0.35">
      <c r="A3316" s="6">
        <v>45939</v>
      </c>
      <c r="B3316" t="s">
        <v>14</v>
      </c>
      <c r="C3316">
        <v>42</v>
      </c>
      <c r="D3316">
        <v>25.15</v>
      </c>
      <c r="E3316" s="10">
        <v>0.49035879629629631</v>
      </c>
      <c r="F3316" t="s">
        <v>19</v>
      </c>
      <c r="G3316" s="13">
        <f t="shared" si="53"/>
        <v>1056.3</v>
      </c>
    </row>
    <row r="3317" spans="1:7" x14ac:dyDescent="0.35">
      <c r="A3317" s="6">
        <v>45939</v>
      </c>
      <c r="B3317" t="s">
        <v>14</v>
      </c>
      <c r="C3317">
        <v>122</v>
      </c>
      <c r="D3317">
        <v>25.15</v>
      </c>
      <c r="E3317" s="10">
        <v>0.51098379629629631</v>
      </c>
      <c r="F3317" t="s">
        <v>19</v>
      </c>
      <c r="G3317" s="13">
        <f t="shared" si="53"/>
        <v>3068.2999999999997</v>
      </c>
    </row>
    <row r="3318" spans="1:7" x14ac:dyDescent="0.35">
      <c r="A3318" s="6">
        <v>45939</v>
      </c>
      <c r="B3318" t="s">
        <v>14</v>
      </c>
      <c r="C3318">
        <v>41</v>
      </c>
      <c r="D3318">
        <v>25.1</v>
      </c>
      <c r="E3318" s="10">
        <v>0.61249999999999993</v>
      </c>
      <c r="F3318" t="s">
        <v>19</v>
      </c>
      <c r="G3318" s="13">
        <f t="shared" si="53"/>
        <v>1029.1000000000001</v>
      </c>
    </row>
    <row r="3319" spans="1:7" x14ac:dyDescent="0.35">
      <c r="A3319" s="6">
        <v>45939</v>
      </c>
      <c r="B3319" t="s">
        <v>14</v>
      </c>
      <c r="C3319">
        <v>41</v>
      </c>
      <c r="D3319">
        <v>25.1</v>
      </c>
      <c r="E3319" s="10">
        <v>0.61249999999999993</v>
      </c>
      <c r="F3319" t="s">
        <v>19</v>
      </c>
      <c r="G3319" s="13">
        <f t="shared" si="53"/>
        <v>1029.1000000000001</v>
      </c>
    </row>
    <row r="3320" spans="1:7" x14ac:dyDescent="0.35">
      <c r="A3320" s="6">
        <v>45939</v>
      </c>
      <c r="B3320" t="s">
        <v>14</v>
      </c>
      <c r="C3320">
        <v>1</v>
      </c>
      <c r="D3320">
        <v>25.1</v>
      </c>
      <c r="E3320" s="10">
        <v>0.61249999999999993</v>
      </c>
      <c r="F3320" t="s">
        <v>19</v>
      </c>
      <c r="G3320" s="13">
        <f t="shared" si="53"/>
        <v>25.1</v>
      </c>
    </row>
    <row r="3321" spans="1:7" x14ac:dyDescent="0.35">
      <c r="A3321" s="6">
        <v>45939</v>
      </c>
      <c r="B3321" t="s">
        <v>14</v>
      </c>
      <c r="C3321">
        <v>50</v>
      </c>
      <c r="D3321">
        <v>25.05</v>
      </c>
      <c r="E3321" s="10">
        <v>0.62035879629629631</v>
      </c>
      <c r="F3321" t="s">
        <v>19</v>
      </c>
      <c r="G3321" s="13">
        <f t="shared" si="53"/>
        <v>1252.5</v>
      </c>
    </row>
    <row r="3322" spans="1:7" x14ac:dyDescent="0.35">
      <c r="A3322" s="6">
        <v>45939</v>
      </c>
      <c r="B3322" t="s">
        <v>14</v>
      </c>
      <c r="C3322">
        <v>25</v>
      </c>
      <c r="D3322">
        <v>25.05</v>
      </c>
      <c r="E3322" s="10">
        <v>0.63637731481481474</v>
      </c>
      <c r="F3322" t="s">
        <v>19</v>
      </c>
      <c r="G3322" s="13">
        <f t="shared" si="53"/>
        <v>626.25</v>
      </c>
    </row>
    <row r="3323" spans="1:7" x14ac:dyDescent="0.35">
      <c r="A3323" s="6">
        <v>45939</v>
      </c>
      <c r="B3323" t="s">
        <v>14</v>
      </c>
      <c r="C3323">
        <v>73</v>
      </c>
      <c r="D3323">
        <v>25.05</v>
      </c>
      <c r="E3323" s="10">
        <v>0.68274305555555559</v>
      </c>
      <c r="F3323" t="s">
        <v>19</v>
      </c>
      <c r="G3323" s="13">
        <f t="shared" si="53"/>
        <v>1828.65</v>
      </c>
    </row>
    <row r="3324" spans="1:7" x14ac:dyDescent="0.35">
      <c r="A3324" s="6">
        <v>45939</v>
      </c>
      <c r="B3324" t="s">
        <v>14</v>
      </c>
      <c r="C3324">
        <v>17</v>
      </c>
      <c r="D3324">
        <v>25.05</v>
      </c>
      <c r="E3324" s="10">
        <v>0.71682870370370377</v>
      </c>
      <c r="F3324" t="s">
        <v>19</v>
      </c>
      <c r="G3324" s="13">
        <f t="shared" si="53"/>
        <v>425.85</v>
      </c>
    </row>
    <row r="3325" spans="1:7" x14ac:dyDescent="0.35">
      <c r="A3325" s="6">
        <v>45939</v>
      </c>
      <c r="B3325" t="s">
        <v>14</v>
      </c>
      <c r="C3325">
        <v>22</v>
      </c>
      <c r="D3325">
        <v>25.05</v>
      </c>
      <c r="E3325" s="10">
        <v>0.71885416666666668</v>
      </c>
      <c r="F3325" t="s">
        <v>19</v>
      </c>
      <c r="G3325" s="13">
        <f t="shared" si="53"/>
        <v>551.1</v>
      </c>
    </row>
    <row r="3326" spans="1:7" x14ac:dyDescent="0.35">
      <c r="A3326" s="6">
        <v>45939</v>
      </c>
      <c r="B3326" t="s">
        <v>14</v>
      </c>
      <c r="C3326">
        <v>21</v>
      </c>
      <c r="D3326">
        <v>25.05</v>
      </c>
      <c r="E3326" s="10">
        <v>0.71931712962962957</v>
      </c>
      <c r="F3326" t="s">
        <v>19</v>
      </c>
      <c r="G3326" s="13">
        <f t="shared" si="53"/>
        <v>526.05000000000007</v>
      </c>
    </row>
    <row r="3327" spans="1:7" x14ac:dyDescent="0.35">
      <c r="A3327" s="6">
        <v>45939</v>
      </c>
      <c r="B3327" t="s">
        <v>14</v>
      </c>
      <c r="C3327">
        <v>19</v>
      </c>
      <c r="D3327">
        <v>25.05</v>
      </c>
      <c r="E3327" s="10">
        <v>0.72047453703703701</v>
      </c>
      <c r="F3327" t="s">
        <v>19</v>
      </c>
      <c r="G3327" s="13">
        <f t="shared" si="53"/>
        <v>475.95</v>
      </c>
    </row>
    <row r="3328" spans="1:7" x14ac:dyDescent="0.35">
      <c r="A3328" s="6">
        <v>45939</v>
      </c>
      <c r="B3328" t="s">
        <v>14</v>
      </c>
      <c r="C3328">
        <v>4</v>
      </c>
      <c r="D3328">
        <v>25.05</v>
      </c>
      <c r="E3328" s="10">
        <v>0.72052083333333339</v>
      </c>
      <c r="F3328" t="s">
        <v>19</v>
      </c>
      <c r="G3328" s="13">
        <f t="shared" si="53"/>
        <v>100.2</v>
      </c>
    </row>
    <row r="3329" spans="1:10" x14ac:dyDescent="0.35">
      <c r="A3329" s="6">
        <v>45939</v>
      </c>
      <c r="B3329" t="s">
        <v>14</v>
      </c>
      <c r="C3329">
        <v>20</v>
      </c>
      <c r="D3329">
        <v>25.05</v>
      </c>
      <c r="E3329" s="10">
        <v>0.72163194444444445</v>
      </c>
      <c r="F3329" t="s">
        <v>19</v>
      </c>
      <c r="G3329" s="13">
        <f t="shared" si="53"/>
        <v>501</v>
      </c>
    </row>
    <row r="3330" spans="1:10" x14ac:dyDescent="0.35">
      <c r="A3330" s="6">
        <v>45939</v>
      </c>
      <c r="B3330" t="s">
        <v>14</v>
      </c>
      <c r="C3330">
        <v>227</v>
      </c>
      <c r="D3330">
        <v>25.05</v>
      </c>
      <c r="E3330" s="10">
        <v>0.73282407407407402</v>
      </c>
      <c r="F3330" t="s">
        <v>19</v>
      </c>
      <c r="G3330" s="13">
        <f t="shared" si="53"/>
        <v>5686.35</v>
      </c>
      <c r="H3330" s="20">
        <f>SUM(C3313:C3330)</f>
        <v>1399</v>
      </c>
      <c r="I3330" s="15">
        <f>SUM(G3313:G3330)/H3330</f>
        <v>25.174517512508931</v>
      </c>
      <c r="J3330" s="13">
        <f>H3330*I3330</f>
        <v>35219.149999999994</v>
      </c>
    </row>
    <row r="3331" spans="1:10" x14ac:dyDescent="0.35">
      <c r="A3331" s="6">
        <v>45940</v>
      </c>
      <c r="B3331" t="s">
        <v>14</v>
      </c>
      <c r="C3331" s="20">
        <v>3</v>
      </c>
      <c r="D3331">
        <v>25.05</v>
      </c>
      <c r="E3331" s="10">
        <v>0.42061342592592593</v>
      </c>
      <c r="F3331" t="s">
        <v>19</v>
      </c>
      <c r="G3331" s="13">
        <f t="shared" si="53"/>
        <v>75.150000000000006</v>
      </c>
    </row>
    <row r="3332" spans="1:10" x14ac:dyDescent="0.35">
      <c r="A3332" s="6">
        <v>45940</v>
      </c>
      <c r="B3332" t="s">
        <v>14</v>
      </c>
      <c r="C3332">
        <v>141</v>
      </c>
      <c r="D3332">
        <v>25.05</v>
      </c>
      <c r="E3332" s="10">
        <v>0.4839236111111111</v>
      </c>
      <c r="F3332" t="s">
        <v>19</v>
      </c>
      <c r="G3332" s="13">
        <f t="shared" si="53"/>
        <v>3532.05</v>
      </c>
    </row>
    <row r="3333" spans="1:10" x14ac:dyDescent="0.35">
      <c r="A3333" s="6">
        <v>45940</v>
      </c>
      <c r="B3333" t="s">
        <v>14</v>
      </c>
      <c r="C3333">
        <v>760</v>
      </c>
      <c r="D3333">
        <v>25.05</v>
      </c>
      <c r="E3333" s="10">
        <v>0.4839236111111111</v>
      </c>
      <c r="F3333" t="s">
        <v>19</v>
      </c>
      <c r="G3333" s="13">
        <f t="shared" si="53"/>
        <v>19038</v>
      </c>
    </row>
    <row r="3334" spans="1:10" x14ac:dyDescent="0.35">
      <c r="A3334" s="6">
        <v>45940</v>
      </c>
      <c r="B3334" t="s">
        <v>14</v>
      </c>
      <c r="C3334">
        <v>38</v>
      </c>
      <c r="D3334">
        <v>25.05</v>
      </c>
      <c r="E3334" s="10">
        <v>0.4839236111111111</v>
      </c>
      <c r="F3334" t="s">
        <v>19</v>
      </c>
      <c r="G3334" s="13">
        <f t="shared" si="53"/>
        <v>951.9</v>
      </c>
    </row>
    <row r="3335" spans="1:10" x14ac:dyDescent="0.35">
      <c r="A3335" s="6">
        <v>45940</v>
      </c>
      <c r="B3335" t="s">
        <v>14</v>
      </c>
      <c r="C3335">
        <v>74</v>
      </c>
      <c r="D3335">
        <v>25.05</v>
      </c>
      <c r="E3335" s="10">
        <v>0.4839236111111111</v>
      </c>
      <c r="F3335" t="s">
        <v>19</v>
      </c>
      <c r="G3335" s="13">
        <f t="shared" si="53"/>
        <v>1853.7</v>
      </c>
    </row>
    <row r="3336" spans="1:10" x14ac:dyDescent="0.35">
      <c r="A3336" s="6">
        <v>45940</v>
      </c>
      <c r="B3336" t="s">
        <v>14</v>
      </c>
      <c r="C3336">
        <v>37</v>
      </c>
      <c r="D3336">
        <v>25.05</v>
      </c>
      <c r="E3336" s="10">
        <v>0.4839236111111111</v>
      </c>
      <c r="F3336" t="s">
        <v>19</v>
      </c>
      <c r="G3336" s="13">
        <f t="shared" si="53"/>
        <v>926.85</v>
      </c>
    </row>
    <row r="3337" spans="1:10" x14ac:dyDescent="0.35">
      <c r="A3337" s="6">
        <v>45940</v>
      </c>
      <c r="B3337" t="s">
        <v>14</v>
      </c>
      <c r="C3337">
        <v>37</v>
      </c>
      <c r="D3337">
        <v>25.05</v>
      </c>
      <c r="E3337" s="10">
        <v>0.4839236111111111</v>
      </c>
      <c r="F3337" t="s">
        <v>19</v>
      </c>
      <c r="G3337" s="13">
        <f t="shared" si="53"/>
        <v>926.85</v>
      </c>
    </row>
    <row r="3338" spans="1:10" x14ac:dyDescent="0.35">
      <c r="A3338" s="6">
        <v>45940</v>
      </c>
      <c r="B3338" t="s">
        <v>14</v>
      </c>
      <c r="C3338">
        <v>37</v>
      </c>
      <c r="D3338">
        <v>25.05</v>
      </c>
      <c r="E3338" s="10">
        <v>0.4839236111111111</v>
      </c>
      <c r="F3338" t="s">
        <v>19</v>
      </c>
      <c r="G3338" s="13">
        <f t="shared" si="53"/>
        <v>926.85</v>
      </c>
    </row>
    <row r="3339" spans="1:10" x14ac:dyDescent="0.35">
      <c r="A3339" s="6">
        <v>45940</v>
      </c>
      <c r="B3339" t="s">
        <v>14</v>
      </c>
      <c r="C3339">
        <v>37</v>
      </c>
      <c r="D3339">
        <v>25.05</v>
      </c>
      <c r="E3339" s="10">
        <v>0.4839236111111111</v>
      </c>
      <c r="F3339" t="s">
        <v>19</v>
      </c>
      <c r="G3339" s="13">
        <f t="shared" si="53"/>
        <v>926.85</v>
      </c>
    </row>
    <row r="3340" spans="1:10" x14ac:dyDescent="0.35">
      <c r="A3340" s="6">
        <v>45940</v>
      </c>
      <c r="B3340" t="s">
        <v>14</v>
      </c>
      <c r="C3340">
        <v>112</v>
      </c>
      <c r="D3340">
        <v>25</v>
      </c>
      <c r="E3340" s="10">
        <v>0.4839236111111111</v>
      </c>
      <c r="F3340" t="s">
        <v>19</v>
      </c>
      <c r="G3340" s="13">
        <f t="shared" si="53"/>
        <v>2800</v>
      </c>
    </row>
    <row r="3341" spans="1:10" x14ac:dyDescent="0.35">
      <c r="A3341" s="6">
        <v>45940</v>
      </c>
      <c r="B3341" t="s">
        <v>14</v>
      </c>
      <c r="C3341">
        <v>74</v>
      </c>
      <c r="D3341">
        <v>25</v>
      </c>
      <c r="E3341" s="10">
        <v>0.4839236111111111</v>
      </c>
      <c r="F3341" t="s">
        <v>19</v>
      </c>
      <c r="G3341" s="13">
        <f t="shared" si="53"/>
        <v>1850</v>
      </c>
    </row>
    <row r="3342" spans="1:10" x14ac:dyDescent="0.35">
      <c r="A3342" s="6">
        <v>45940</v>
      </c>
      <c r="B3342" t="s">
        <v>14</v>
      </c>
      <c r="C3342">
        <v>74</v>
      </c>
      <c r="D3342">
        <v>25</v>
      </c>
      <c r="E3342" s="10">
        <v>0.4839236111111111</v>
      </c>
      <c r="F3342" t="s">
        <v>19</v>
      </c>
      <c r="G3342" s="13">
        <f t="shared" si="53"/>
        <v>1850</v>
      </c>
    </row>
    <row r="3343" spans="1:10" x14ac:dyDescent="0.35">
      <c r="A3343" s="6">
        <v>45940</v>
      </c>
      <c r="B3343" t="s">
        <v>14</v>
      </c>
      <c r="C3343">
        <v>11</v>
      </c>
      <c r="D3343">
        <v>25.05</v>
      </c>
      <c r="E3343" s="10">
        <v>0.48393518518518519</v>
      </c>
      <c r="F3343" t="s">
        <v>19</v>
      </c>
      <c r="G3343" s="13">
        <f t="shared" si="53"/>
        <v>275.55</v>
      </c>
    </row>
    <row r="3344" spans="1:10" x14ac:dyDescent="0.35">
      <c r="A3344" s="6">
        <v>45940</v>
      </c>
      <c r="B3344" t="s">
        <v>14</v>
      </c>
      <c r="C3344">
        <v>378</v>
      </c>
      <c r="D3344">
        <v>25</v>
      </c>
      <c r="E3344" s="10">
        <v>0.48980324074074072</v>
      </c>
      <c r="F3344" t="s">
        <v>19</v>
      </c>
      <c r="G3344" s="13">
        <f t="shared" si="53"/>
        <v>9450</v>
      </c>
    </row>
    <row r="3345" spans="1:15" x14ac:dyDescent="0.35">
      <c r="A3345" s="6">
        <v>45940</v>
      </c>
      <c r="B3345" t="s">
        <v>14</v>
      </c>
      <c r="C3345">
        <v>39</v>
      </c>
      <c r="D3345">
        <v>25</v>
      </c>
      <c r="E3345" s="10">
        <v>0.49012731481481481</v>
      </c>
      <c r="F3345" t="s">
        <v>19</v>
      </c>
      <c r="G3345" s="13">
        <f t="shared" si="53"/>
        <v>975</v>
      </c>
    </row>
    <row r="3346" spans="1:15" x14ac:dyDescent="0.35">
      <c r="A3346" s="6">
        <v>45940</v>
      </c>
      <c r="B3346" t="s">
        <v>14</v>
      </c>
      <c r="C3346">
        <v>20</v>
      </c>
      <c r="D3346">
        <v>24.95</v>
      </c>
      <c r="E3346" s="10">
        <v>0.55704861111111115</v>
      </c>
      <c r="F3346" t="s">
        <v>19</v>
      </c>
      <c r="G3346" s="13">
        <f t="shared" si="53"/>
        <v>499</v>
      </c>
    </row>
    <row r="3347" spans="1:15" x14ac:dyDescent="0.35">
      <c r="A3347" s="6">
        <v>45940</v>
      </c>
      <c r="B3347" t="s">
        <v>14</v>
      </c>
      <c r="C3347">
        <v>200</v>
      </c>
      <c r="D3347">
        <v>25</v>
      </c>
      <c r="E3347" s="10">
        <v>0.55704861111111115</v>
      </c>
      <c r="F3347" t="s">
        <v>19</v>
      </c>
      <c r="G3347" s="13">
        <f t="shared" si="53"/>
        <v>5000</v>
      </c>
    </row>
    <row r="3348" spans="1:15" x14ac:dyDescent="0.35">
      <c r="A3348" s="6">
        <v>45940</v>
      </c>
      <c r="B3348" t="s">
        <v>14</v>
      </c>
      <c r="C3348">
        <v>4</v>
      </c>
      <c r="D3348">
        <v>24.95</v>
      </c>
      <c r="E3348" s="10">
        <v>0.56634259259259256</v>
      </c>
      <c r="F3348" t="s">
        <v>19</v>
      </c>
      <c r="G3348" s="13">
        <f t="shared" si="53"/>
        <v>99.8</v>
      </c>
    </row>
    <row r="3349" spans="1:15" x14ac:dyDescent="0.35">
      <c r="A3349" s="6">
        <v>45940</v>
      </c>
      <c r="B3349" t="s">
        <v>14</v>
      </c>
      <c r="C3349">
        <v>468</v>
      </c>
      <c r="D3349">
        <v>24.9</v>
      </c>
      <c r="E3349" s="10">
        <v>0.6558680555555555</v>
      </c>
      <c r="F3349" t="s">
        <v>19</v>
      </c>
      <c r="G3349" s="13">
        <f t="shared" si="53"/>
        <v>11653.199999999999</v>
      </c>
    </row>
    <row r="3350" spans="1:15" x14ac:dyDescent="0.35">
      <c r="A3350" s="6">
        <v>45940</v>
      </c>
      <c r="B3350" t="s">
        <v>14</v>
      </c>
      <c r="C3350">
        <v>3</v>
      </c>
      <c r="D3350">
        <v>24.9</v>
      </c>
      <c r="E3350" s="10">
        <v>0.6558680555555555</v>
      </c>
      <c r="F3350" t="s">
        <v>19</v>
      </c>
      <c r="G3350" s="13">
        <f t="shared" si="53"/>
        <v>74.699999999999989</v>
      </c>
    </row>
    <row r="3351" spans="1:15" x14ac:dyDescent="0.35">
      <c r="A3351" s="6">
        <v>45940</v>
      </c>
      <c r="B3351" t="s">
        <v>14</v>
      </c>
      <c r="C3351">
        <v>1251</v>
      </c>
      <c r="D3351">
        <v>24.9</v>
      </c>
      <c r="E3351" s="10">
        <v>0.6558680555555555</v>
      </c>
      <c r="F3351" t="s">
        <v>19</v>
      </c>
      <c r="G3351" s="13">
        <f t="shared" si="53"/>
        <v>31149.899999999998</v>
      </c>
    </row>
    <row r="3352" spans="1:15" x14ac:dyDescent="0.35">
      <c r="A3352" s="6">
        <v>45940</v>
      </c>
      <c r="B3352" t="s">
        <v>14</v>
      </c>
      <c r="C3352">
        <v>5</v>
      </c>
      <c r="D3352">
        <v>24.9</v>
      </c>
      <c r="E3352" s="10">
        <v>0.6558680555555555</v>
      </c>
      <c r="F3352" t="s">
        <v>19</v>
      </c>
      <c r="G3352" s="13">
        <f t="shared" si="53"/>
        <v>124.5</v>
      </c>
    </row>
    <row r="3353" spans="1:15" x14ac:dyDescent="0.35">
      <c r="A3353" s="6">
        <v>45940</v>
      </c>
      <c r="B3353" t="s">
        <v>14</v>
      </c>
      <c r="C3353">
        <v>68</v>
      </c>
      <c r="D3353">
        <v>24.9</v>
      </c>
      <c r="E3353" s="10">
        <v>0.6558680555555555</v>
      </c>
      <c r="F3353" t="s">
        <v>19</v>
      </c>
      <c r="G3353" s="13">
        <f t="shared" si="53"/>
        <v>1693.1999999999998</v>
      </c>
    </row>
    <row r="3354" spans="1:15" x14ac:dyDescent="0.35">
      <c r="A3354" s="6">
        <v>45940</v>
      </c>
      <c r="B3354" t="s">
        <v>14</v>
      </c>
      <c r="C3354">
        <v>39</v>
      </c>
      <c r="D3354">
        <v>24.9</v>
      </c>
      <c r="E3354" s="10">
        <v>0.6558680555555555</v>
      </c>
      <c r="F3354" t="s">
        <v>19</v>
      </c>
      <c r="G3354" s="13">
        <f t="shared" si="53"/>
        <v>971.09999999999991</v>
      </c>
    </row>
    <row r="3355" spans="1:15" x14ac:dyDescent="0.35">
      <c r="A3355" s="6">
        <v>45940</v>
      </c>
      <c r="B3355" t="s">
        <v>14</v>
      </c>
      <c r="C3355">
        <v>9</v>
      </c>
      <c r="D3355">
        <v>24.9</v>
      </c>
      <c r="E3355" s="10">
        <v>0.6558680555555555</v>
      </c>
      <c r="F3355" t="s">
        <v>19</v>
      </c>
      <c r="G3355" s="13">
        <f t="shared" si="53"/>
        <v>224.1</v>
      </c>
    </row>
    <row r="3356" spans="1:15" x14ac:dyDescent="0.35">
      <c r="A3356" s="6">
        <v>45940</v>
      </c>
      <c r="B3356" t="s">
        <v>14</v>
      </c>
      <c r="C3356">
        <v>6</v>
      </c>
      <c r="D3356">
        <v>24.9</v>
      </c>
      <c r="E3356" s="10">
        <v>0.6558680555555555</v>
      </c>
      <c r="F3356" t="s">
        <v>19</v>
      </c>
      <c r="G3356" s="13">
        <f t="shared" si="53"/>
        <v>149.39999999999998</v>
      </c>
    </row>
    <row r="3357" spans="1:15" x14ac:dyDescent="0.35">
      <c r="A3357" s="6">
        <v>45940</v>
      </c>
      <c r="B3357" t="s">
        <v>14</v>
      </c>
      <c r="C3357">
        <v>76</v>
      </c>
      <c r="D3357">
        <v>24.8</v>
      </c>
      <c r="E3357" s="10">
        <v>0.67936342592592591</v>
      </c>
      <c r="F3357" t="s">
        <v>19</v>
      </c>
      <c r="G3357" s="13">
        <f t="shared" si="53"/>
        <v>1884.8</v>
      </c>
      <c r="H3357" s="20">
        <f>SUM(C3331:C3357)</f>
        <v>4001</v>
      </c>
      <c r="I3357" s="15">
        <f>SUM(G3331:G3357)/H3357</f>
        <v>24.964371407148214</v>
      </c>
      <c r="J3357" s="13">
        <f>H3357*I3357</f>
        <v>99882.45</v>
      </c>
      <c r="K3357" s="20">
        <f>SUM(H3239:H3357)</f>
        <v>15278</v>
      </c>
      <c r="L3357" s="15">
        <f>M3357/K3357</f>
        <v>25.027599816729939</v>
      </c>
      <c r="M3357" s="13">
        <v>382371.67</v>
      </c>
      <c r="N3357" s="6">
        <v>45940</v>
      </c>
      <c r="O3357" s="27">
        <f>K3357/$P$2</f>
        <v>8.1244384469825886E-4</v>
      </c>
    </row>
    <row r="3359" spans="1:15" x14ac:dyDescent="0.35">
      <c r="C3359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sqref="A1:XFD1048576"/>
    </sheetView>
  </sheetViews>
  <sheetFormatPr baseColWidth="10" defaultRowHeight="14.5" x14ac:dyDescent="0.35"/>
  <cols>
    <col min="10" max="10" width="15.1796875" bestFit="1" customWidth="1"/>
  </cols>
  <sheetData>
    <row r="2" spans="2:10" x14ac:dyDescent="0.35">
      <c r="B2" s="31"/>
      <c r="H2" s="12"/>
      <c r="J2" s="30"/>
    </row>
    <row r="3" spans="2:10" x14ac:dyDescent="0.35">
      <c r="B3" s="31"/>
      <c r="H3" s="12"/>
      <c r="J3" s="30"/>
    </row>
    <row r="4" spans="2:10" x14ac:dyDescent="0.35">
      <c r="B4" s="31"/>
      <c r="H4" s="12"/>
      <c r="J4" s="30"/>
    </row>
    <row r="5" spans="2:10" x14ac:dyDescent="0.35">
      <c r="B5" s="31"/>
      <c r="H5" s="12"/>
      <c r="J5" s="30"/>
    </row>
    <row r="6" spans="2:10" x14ac:dyDescent="0.35">
      <c r="B6" s="31"/>
      <c r="H6" s="12"/>
      <c r="J6" s="30"/>
    </row>
    <row r="7" spans="2:10" x14ac:dyDescent="0.35">
      <c r="B7" s="31"/>
      <c r="H7" s="12"/>
      <c r="J7" s="30"/>
    </row>
    <row r="8" spans="2:10" x14ac:dyDescent="0.35">
      <c r="B8" s="31"/>
      <c r="H8" s="12"/>
      <c r="J8" s="30"/>
    </row>
    <row r="9" spans="2:10" x14ac:dyDescent="0.35">
      <c r="B9" s="31"/>
      <c r="H9" s="12"/>
      <c r="J9" s="30"/>
    </row>
    <row r="10" spans="2:10" x14ac:dyDescent="0.35">
      <c r="B10" s="31"/>
      <c r="H10" s="12"/>
      <c r="J10" s="30"/>
    </row>
    <row r="11" spans="2:10" x14ac:dyDescent="0.35">
      <c r="B11" s="31"/>
      <c r="H11" s="12"/>
      <c r="J11" s="30"/>
    </row>
    <row r="12" spans="2:10" x14ac:dyDescent="0.35">
      <c r="B12" s="31"/>
      <c r="H12" s="12"/>
      <c r="J12" s="30"/>
    </row>
    <row r="13" spans="2:10" x14ac:dyDescent="0.35">
      <c r="B13" s="31"/>
      <c r="H13" s="12"/>
      <c r="J13" s="30"/>
    </row>
    <row r="14" spans="2:10" x14ac:dyDescent="0.35">
      <c r="B14" s="31"/>
      <c r="H14" s="12"/>
      <c r="J14" s="30"/>
    </row>
    <row r="15" spans="2:10" x14ac:dyDescent="0.35">
      <c r="B15" s="31"/>
      <c r="H15" s="12"/>
      <c r="J15" s="30"/>
    </row>
    <row r="16" spans="2:10" x14ac:dyDescent="0.35">
      <c r="B16" s="31"/>
      <c r="H16" s="12"/>
      <c r="J16" s="30"/>
    </row>
    <row r="17" spans="2:10" x14ac:dyDescent="0.35">
      <c r="B17" s="31"/>
      <c r="H17" s="12"/>
      <c r="J17" s="30"/>
    </row>
    <row r="18" spans="2:10" x14ac:dyDescent="0.35">
      <c r="B18" s="31"/>
      <c r="H18" s="12"/>
      <c r="J18" s="30"/>
    </row>
    <row r="19" spans="2:10" x14ac:dyDescent="0.35">
      <c r="B19" s="31"/>
      <c r="H19" s="12"/>
      <c r="J19" s="30"/>
    </row>
    <row r="20" spans="2:10" x14ac:dyDescent="0.35">
      <c r="B20" s="31"/>
      <c r="H20" s="12"/>
      <c r="J20" s="30"/>
    </row>
    <row r="21" spans="2:10" x14ac:dyDescent="0.35">
      <c r="B21" s="31"/>
      <c r="H21" s="12"/>
      <c r="J21" s="30"/>
    </row>
    <row r="22" spans="2:10" x14ac:dyDescent="0.35">
      <c r="B22" s="31"/>
      <c r="H22" s="12"/>
      <c r="J22" s="30"/>
    </row>
    <row r="23" spans="2:10" x14ac:dyDescent="0.35">
      <c r="B23" s="31"/>
      <c r="H23" s="12"/>
      <c r="J23" s="30"/>
    </row>
    <row r="24" spans="2:10" x14ac:dyDescent="0.35">
      <c r="B24" s="31"/>
      <c r="H24" s="12"/>
      <c r="J24" s="30"/>
    </row>
    <row r="25" spans="2:10" x14ac:dyDescent="0.35">
      <c r="B25" s="31"/>
      <c r="H25" s="12"/>
      <c r="J25" s="30"/>
    </row>
    <row r="26" spans="2:10" x14ac:dyDescent="0.35">
      <c r="B26" s="31"/>
      <c r="H26" s="12"/>
      <c r="J26" s="30"/>
    </row>
    <row r="27" spans="2:10" x14ac:dyDescent="0.35">
      <c r="B27" s="31"/>
      <c r="H27" s="12"/>
      <c r="J27" s="30"/>
    </row>
    <row r="28" spans="2:10" x14ac:dyDescent="0.35">
      <c r="B28" s="31"/>
      <c r="H28" s="12"/>
      <c r="J28" s="30"/>
    </row>
    <row r="29" spans="2:10" x14ac:dyDescent="0.35">
      <c r="B29" s="31"/>
      <c r="H29" s="12"/>
      <c r="J29" s="30"/>
    </row>
    <row r="30" spans="2:10" x14ac:dyDescent="0.35">
      <c r="B30" s="31"/>
      <c r="H30" s="12"/>
      <c r="J30" s="30"/>
    </row>
    <row r="31" spans="2:10" x14ac:dyDescent="0.35">
      <c r="B31" s="31"/>
      <c r="H31" s="12"/>
      <c r="J31" s="30"/>
    </row>
    <row r="32" spans="2:10" x14ac:dyDescent="0.35">
      <c r="B32" s="31"/>
      <c r="H32" s="12"/>
      <c r="J32" s="30"/>
    </row>
    <row r="33" spans="2:10" x14ac:dyDescent="0.35">
      <c r="B33" s="31"/>
      <c r="H33" s="12"/>
      <c r="J33" s="30"/>
    </row>
    <row r="34" spans="2:10" x14ac:dyDescent="0.35">
      <c r="B34" s="31"/>
      <c r="H34" s="12"/>
      <c r="J34" s="30"/>
    </row>
    <row r="35" spans="2:10" x14ac:dyDescent="0.35">
      <c r="B35" s="20"/>
      <c r="H35" s="12"/>
      <c r="J35" s="30"/>
    </row>
    <row r="36" spans="2:10" x14ac:dyDescent="0.35">
      <c r="B36" s="20"/>
      <c r="H36" s="12"/>
      <c r="J36" s="30"/>
    </row>
    <row r="37" spans="2:10" x14ac:dyDescent="0.35">
      <c r="H37" s="12"/>
      <c r="J37" s="30"/>
    </row>
    <row r="38" spans="2:10" x14ac:dyDescent="0.35">
      <c r="H38" s="12"/>
      <c r="J38" s="30"/>
    </row>
    <row r="39" spans="2:10" x14ac:dyDescent="0.35">
      <c r="H39" s="12"/>
      <c r="J39" s="30"/>
    </row>
    <row r="40" spans="2:10" x14ac:dyDescent="0.35">
      <c r="B40" s="20"/>
      <c r="H40" s="12"/>
      <c r="J40" s="30"/>
    </row>
    <row r="41" spans="2:10" x14ac:dyDescent="0.35">
      <c r="H41" s="12"/>
      <c r="J41" s="30"/>
    </row>
    <row r="42" spans="2:10" x14ac:dyDescent="0.35">
      <c r="H42" s="12"/>
      <c r="J42" s="30"/>
    </row>
    <row r="43" spans="2:10" x14ac:dyDescent="0.35">
      <c r="H43" s="12"/>
      <c r="J43" s="30"/>
    </row>
    <row r="44" spans="2:10" x14ac:dyDescent="0.35">
      <c r="H44" s="12"/>
      <c r="J44" s="30"/>
    </row>
    <row r="45" spans="2:10" x14ac:dyDescent="0.35">
      <c r="H45" s="12"/>
      <c r="J45" s="30"/>
    </row>
    <row r="46" spans="2:10" x14ac:dyDescent="0.35">
      <c r="B46" s="20"/>
      <c r="H46" s="12"/>
      <c r="J46" s="30"/>
    </row>
    <row r="47" spans="2:10" x14ac:dyDescent="0.35">
      <c r="H47" s="12"/>
      <c r="J47" s="30"/>
    </row>
    <row r="48" spans="2:10" x14ac:dyDescent="0.35">
      <c r="H48" s="12"/>
      <c r="J48" s="30"/>
    </row>
    <row r="49" spans="2:10" x14ac:dyDescent="0.35">
      <c r="H49" s="12"/>
      <c r="J49" s="30"/>
    </row>
    <row r="50" spans="2:10" x14ac:dyDescent="0.35">
      <c r="H50" s="12"/>
      <c r="J50" s="30"/>
    </row>
    <row r="51" spans="2:10" x14ac:dyDescent="0.35">
      <c r="H51" s="12"/>
      <c r="J51" s="30"/>
    </row>
    <row r="52" spans="2:10" x14ac:dyDescent="0.35">
      <c r="B52" s="20"/>
      <c r="H52" s="12"/>
      <c r="J52" s="30"/>
    </row>
    <row r="53" spans="2:10" x14ac:dyDescent="0.35">
      <c r="H53" s="12"/>
      <c r="J53" s="30"/>
    </row>
    <row r="54" spans="2:10" x14ac:dyDescent="0.35">
      <c r="H54" s="12"/>
      <c r="J54" s="30"/>
    </row>
    <row r="55" spans="2:10" x14ac:dyDescent="0.35">
      <c r="H55" s="12"/>
      <c r="J55" s="30"/>
    </row>
    <row r="56" spans="2:10" x14ac:dyDescent="0.35">
      <c r="H56" s="12"/>
      <c r="J56" s="30"/>
    </row>
    <row r="57" spans="2:10" x14ac:dyDescent="0.35">
      <c r="H57" s="12"/>
      <c r="J57" s="30"/>
    </row>
    <row r="58" spans="2:10" x14ac:dyDescent="0.35">
      <c r="H58" s="12"/>
      <c r="J58" s="30"/>
    </row>
    <row r="59" spans="2:10" x14ac:dyDescent="0.35">
      <c r="B59" s="20"/>
      <c r="H59" s="12"/>
      <c r="J59" s="30"/>
    </row>
    <row r="60" spans="2:10" x14ac:dyDescent="0.35">
      <c r="H60" s="12"/>
      <c r="J60" s="30"/>
    </row>
    <row r="61" spans="2:10" x14ac:dyDescent="0.35">
      <c r="H61" s="12"/>
      <c r="J61" s="30"/>
    </row>
    <row r="62" spans="2:10" x14ac:dyDescent="0.35">
      <c r="H62" s="12"/>
      <c r="J62" s="30"/>
    </row>
    <row r="63" spans="2:10" x14ac:dyDescent="0.35">
      <c r="H63" s="12"/>
      <c r="J63" s="30"/>
    </row>
    <row r="64" spans="2:10" x14ac:dyDescent="0.35">
      <c r="H64" s="12"/>
      <c r="J64" s="30"/>
    </row>
    <row r="65" spans="2:10" x14ac:dyDescent="0.35">
      <c r="H65" s="12"/>
      <c r="J65" s="30"/>
    </row>
    <row r="66" spans="2:10" x14ac:dyDescent="0.35">
      <c r="H66" s="12"/>
      <c r="J66" s="30"/>
    </row>
    <row r="67" spans="2:10" x14ac:dyDescent="0.35">
      <c r="H67" s="12"/>
      <c r="J67" s="30"/>
    </row>
    <row r="68" spans="2:10" x14ac:dyDescent="0.35">
      <c r="H68" s="12"/>
      <c r="J68" s="30"/>
    </row>
    <row r="69" spans="2:10" x14ac:dyDescent="0.35">
      <c r="H69" s="12"/>
      <c r="J69" s="30"/>
    </row>
    <row r="70" spans="2:10" x14ac:dyDescent="0.35">
      <c r="H70" s="12"/>
      <c r="J70" s="30"/>
    </row>
    <row r="71" spans="2:10" x14ac:dyDescent="0.35">
      <c r="H71" s="12"/>
      <c r="J71" s="30"/>
    </row>
    <row r="72" spans="2:10" x14ac:dyDescent="0.35">
      <c r="H72" s="12"/>
      <c r="J72" s="30"/>
    </row>
    <row r="73" spans="2:10" x14ac:dyDescent="0.35">
      <c r="H73" s="12"/>
      <c r="J73" s="30"/>
    </row>
    <row r="74" spans="2:10" x14ac:dyDescent="0.35">
      <c r="H74" s="12"/>
      <c r="J74" s="30"/>
    </row>
    <row r="75" spans="2:10" x14ac:dyDescent="0.35">
      <c r="H75" s="12"/>
      <c r="J75" s="30"/>
    </row>
    <row r="76" spans="2:10" x14ac:dyDescent="0.35">
      <c r="H76" s="12"/>
      <c r="J76" s="30"/>
    </row>
    <row r="77" spans="2:10" x14ac:dyDescent="0.35">
      <c r="H77" s="12"/>
      <c r="J77" s="30"/>
    </row>
    <row r="79" spans="2:10" x14ac:dyDescent="0.3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2025-10-13T09:08:18Z</dcterms:modified>
</cp:coreProperties>
</file>