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4_{552BBF2C-6E55-454B-9B14-ECF86B51D7EE}" xr6:coauthVersionLast="47" xr6:coauthVersionMax="47" xr10:uidLastSave="{00000000-0000-0000-0000-000000000000}"/>
  <bookViews>
    <workbookView xWindow="3540" yWindow="-13230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8" i="3" l="1"/>
  <c r="O168" i="3"/>
  <c r="K168" i="3"/>
  <c r="Q145" i="3"/>
  <c r="Q146" i="3" s="1"/>
  <c r="Q147" i="3" s="1"/>
  <c r="Q148" i="3" s="1"/>
  <c r="Q149" i="3" s="1"/>
  <c r="Q150" i="3" s="1"/>
  <c r="Q151" i="3" s="1"/>
  <c r="Q152" i="3" s="1"/>
  <c r="Q153" i="3" s="1"/>
  <c r="Q154" i="3" s="1"/>
  <c r="Q155" i="3" s="1"/>
  <c r="Q156" i="3" s="1"/>
  <c r="Q157" i="3" s="1"/>
  <c r="Q158" i="3" s="1"/>
  <c r="Q159" i="3" s="1"/>
  <c r="Q160" i="3" s="1"/>
  <c r="Q161" i="3" s="1"/>
  <c r="Q162" i="3" s="1"/>
  <c r="Q163" i="3" s="1"/>
  <c r="Q164" i="3" s="1"/>
  <c r="Q165" i="3" s="1"/>
  <c r="Q166" i="3" s="1"/>
  <c r="Q167" i="3" s="1"/>
  <c r="Q168" i="3" s="1"/>
  <c r="I168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Q4" i="3"/>
  <c r="R4" i="3" s="1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J168" i="3" l="1"/>
  <c r="I144" i="3"/>
  <c r="J144" i="3" s="1"/>
  <c r="I63" i="3"/>
  <c r="Q5" i="3"/>
  <c r="Q6" i="3" s="1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103" i="3" s="1"/>
  <c r="Q104" i="3" s="1"/>
  <c r="Q105" i="3" s="1"/>
  <c r="Q106" i="3" s="1"/>
  <c r="Q107" i="3" s="1"/>
  <c r="Q108" i="3" s="1"/>
  <c r="Q109" i="3" s="1"/>
  <c r="Q110" i="3" s="1"/>
  <c r="Q111" i="3" s="1"/>
  <c r="Q112" i="3" s="1"/>
  <c r="Q113" i="3" s="1"/>
  <c r="Q114" i="3" s="1"/>
  <c r="Q115" i="3" s="1"/>
  <c r="Q116" i="3" s="1"/>
  <c r="Q117" i="3" s="1"/>
  <c r="Q118" i="3" s="1"/>
  <c r="Q119" i="3" s="1"/>
  <c r="Q120" i="3" s="1"/>
  <c r="Q121" i="3" s="1"/>
  <c r="Q122" i="3" s="1"/>
  <c r="Q123" i="3" s="1"/>
  <c r="Q124" i="3" s="1"/>
  <c r="Q125" i="3" s="1"/>
  <c r="Q126" i="3" s="1"/>
  <c r="Q127" i="3" s="1"/>
  <c r="Q128" i="3" s="1"/>
  <c r="Q129" i="3" s="1"/>
  <c r="Q130" i="3" s="1"/>
  <c r="Q131" i="3" s="1"/>
  <c r="Q132" i="3" s="1"/>
  <c r="Q133" i="3" s="1"/>
  <c r="Q134" i="3" s="1"/>
  <c r="Q135" i="3" s="1"/>
  <c r="Q136" i="3" s="1"/>
  <c r="Q137" i="3" s="1"/>
  <c r="Q138" i="3" s="1"/>
  <c r="Q139" i="3" s="1"/>
  <c r="Q140" i="3" s="1"/>
  <c r="Q141" i="3" s="1"/>
  <c r="Q142" i="3" s="1"/>
  <c r="Q143" i="3" s="1"/>
  <c r="Q144" i="3" s="1"/>
  <c r="I111" i="3"/>
  <c r="J111" i="3" s="1"/>
  <c r="I36" i="3"/>
  <c r="J36" i="3" s="1"/>
  <c r="J63" i="3"/>
  <c r="H1" i="3"/>
</calcChain>
</file>

<file path=xl/sharedStrings.xml><?xml version="1.0" encoding="utf-8"?>
<sst xmlns="http://schemas.openxmlformats.org/spreadsheetml/2006/main" count="357" uniqueCount="29">
  <si>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</si>
  <si>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</si>
  <si>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</si>
  <si>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</si>
  <si>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</si>
  <si>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</si>
  <si>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</si>
  <si>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</si>
  <si>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</si>
  <si>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</si>
  <si>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</si>
  <si>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</si>
  <si>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</si>
  <si>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</si>
  <si>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</si>
  <si>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</si>
  <si>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</si>
  <si>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</si>
  <si>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</si>
  <si>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</si>
  <si>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</si>
  <si>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</si>
  <si>
    <t>Altbestand</t>
  </si>
  <si>
    <t>"Zurechenbare" Aktien</t>
  </si>
  <si>
    <t>5% Schwelle</t>
  </si>
  <si>
    <t xml:space="preserve">ExecBuy </t>
  </si>
  <si>
    <t xml:space="preserve">AverageBuy </t>
  </si>
  <si>
    <t xml:space="preserve">ExecSell </t>
  </si>
  <si>
    <t xml:space="preserve">AverageSell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</si>
</sst>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left" vertical="top" wrapText="1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2"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R173"/>
  <sheetViews>
    <sheetView tabSelected="1" topLeftCell="I1" zoomScaleNormal="100" workbookViewId="0">
      <pane ySplit="3" topLeftCell="A154" activePane="bottomLeft" state="frozen"/>
      <selection pane="bottomLeft" activeCell="M169" sqref="M169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2" width="13.5703125" style="15" customWidth="1"/>
    <col min="13" max="13" width="14.7109375" style="15" bestFit="1" customWidth="1"/>
    <col min="14" max="14" width="13.28515625" customWidth="1"/>
    <col min="15" max="15" width="14.140625" style="27" customWidth="1"/>
    <col min="16" max="16" width="14.5703125" customWidth="1"/>
    <col min="17" max="17" width="15.28515625" style="31" customWidth="1"/>
    <col min="18" max="18" width="11.5703125" style="31" bestFit="1" customWidth="1"/>
  </cols>
  <sheetData>
    <row r="1" spans="1:18" ht="15.75" thickBot="1" x14ac:dyDescent="0.3">
      <c r="A1" s="7"/>
      <c r="H1" s="20">
        <f>SUM(H4:H142171)</f>
        <v>13600</v>
      </c>
      <c r="Q1" s="31" t="s">
        <v>22</v>
      </c>
      <c r="R1" s="31" t="s">
        <v>24</v>
      </c>
    </row>
    <row r="2" spans="1:18" ht="15.75" thickBot="1" x14ac:dyDescent="0.3">
      <c r="A2" s="8" t="s">
        <v>16</v>
      </c>
      <c r="B2" s="2"/>
      <c r="C2" s="2"/>
      <c r="D2" s="33" t="s">
        <v>21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  <c r="Q2" s="31">
        <v>776287</v>
      </c>
      <c r="R2" s="31">
        <v>940249</v>
      </c>
    </row>
    <row r="3" spans="1:18" s="1" customFormat="1" ht="60.75" thickBot="1" x14ac:dyDescent="0.3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  <c r="Q3" s="32" t="s">
        <v>23</v>
      </c>
      <c r="R3" s="32"/>
    </row>
    <row r="4" spans="1:18" x14ac:dyDescent="0.25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  <c r="Q4" s="31">
        <f>+Q2+C4</f>
        <v>776380</v>
      </c>
      <c r="R4" s="31">
        <f>+R2-Q4</f>
        <v>163869</v>
      </c>
    </row>
    <row r="5" spans="1:18" x14ac:dyDescent="0.25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  <c r="Q5" s="31">
        <f>+Q4+C5</f>
        <v>776421</v>
      </c>
    </row>
    <row r="6" spans="1:18" x14ac:dyDescent="0.25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  <c r="Q6" s="31">
        <f t="shared" ref="Q6:Q69" si="1">+Q5+C6</f>
        <v>776459</v>
      </c>
    </row>
    <row r="7" spans="1:18" x14ac:dyDescent="0.25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  <c r="Q7" s="31">
        <f t="shared" si="1"/>
        <v>776497</v>
      </c>
    </row>
    <row r="8" spans="1:18" x14ac:dyDescent="0.25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  <c r="Q8" s="31">
        <f t="shared" si="1"/>
        <v>777010</v>
      </c>
    </row>
    <row r="9" spans="1:18" x14ac:dyDescent="0.25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  <c r="Q9" s="31">
        <f t="shared" si="1"/>
        <v>777193</v>
      </c>
    </row>
    <row r="10" spans="1:18" x14ac:dyDescent="0.25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  <c r="Q10" s="31">
        <f t="shared" si="1"/>
        <v>777232</v>
      </c>
    </row>
    <row r="11" spans="1:18" x14ac:dyDescent="0.25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  <c r="Q11" s="31">
        <f t="shared" si="1"/>
        <v>777532</v>
      </c>
    </row>
    <row r="12" spans="1:18" x14ac:dyDescent="0.25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  <c r="Q12" s="31">
        <f t="shared" si="1"/>
        <v>777536</v>
      </c>
    </row>
    <row r="13" spans="1:18" x14ac:dyDescent="0.25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  <c r="Q13" s="31">
        <f t="shared" si="1"/>
        <v>777576</v>
      </c>
    </row>
    <row r="14" spans="1:18" x14ac:dyDescent="0.25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  <c r="Q14" s="31">
        <f t="shared" si="1"/>
        <v>777615</v>
      </c>
    </row>
    <row r="15" spans="1:18" x14ac:dyDescent="0.25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  <c r="Q15" s="31">
        <f t="shared" si="1"/>
        <v>777655</v>
      </c>
    </row>
    <row r="16" spans="1:18" x14ac:dyDescent="0.25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  <c r="Q16" s="31">
        <f t="shared" si="1"/>
        <v>777694</v>
      </c>
    </row>
    <row r="17" spans="1:17" x14ac:dyDescent="0.25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  <c r="Q17" s="31">
        <f t="shared" si="1"/>
        <v>777775</v>
      </c>
    </row>
    <row r="18" spans="1:17" x14ac:dyDescent="0.25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  <c r="Q18" s="31">
        <f t="shared" si="1"/>
        <v>777814</v>
      </c>
    </row>
    <row r="19" spans="1:17" x14ac:dyDescent="0.25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  <c r="Q19" s="31">
        <f t="shared" si="1"/>
        <v>777889</v>
      </c>
    </row>
    <row r="20" spans="1:17" x14ac:dyDescent="0.25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  <c r="Q20" s="31">
        <f t="shared" si="1"/>
        <v>777892</v>
      </c>
    </row>
    <row r="21" spans="1:17" x14ac:dyDescent="0.25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  <c r="Q21" s="31">
        <f t="shared" si="1"/>
        <v>777970</v>
      </c>
    </row>
    <row r="22" spans="1:17" x14ac:dyDescent="0.25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  <c r="Q22" s="31">
        <f t="shared" si="1"/>
        <v>778048</v>
      </c>
    </row>
    <row r="23" spans="1:17" x14ac:dyDescent="0.25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  <c r="Q23" s="31">
        <f t="shared" si="1"/>
        <v>778087</v>
      </c>
    </row>
    <row r="24" spans="1:17" x14ac:dyDescent="0.25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  <c r="Q24" s="31">
        <f t="shared" si="1"/>
        <v>778126</v>
      </c>
    </row>
    <row r="25" spans="1:17" x14ac:dyDescent="0.25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  <c r="Q25" s="31">
        <f t="shared" si="1"/>
        <v>778165</v>
      </c>
    </row>
    <row r="26" spans="1:17" x14ac:dyDescent="0.25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  <c r="Q26" s="31">
        <f t="shared" si="1"/>
        <v>778203</v>
      </c>
    </row>
    <row r="27" spans="1:17" x14ac:dyDescent="0.25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  <c r="Q27" s="31">
        <f t="shared" si="1"/>
        <v>778242</v>
      </c>
    </row>
    <row r="28" spans="1:17" x14ac:dyDescent="0.25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  <c r="Q28" s="31">
        <f t="shared" si="1"/>
        <v>778281</v>
      </c>
    </row>
    <row r="29" spans="1:17" x14ac:dyDescent="0.25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  <c r="Q29" s="31">
        <f t="shared" si="1"/>
        <v>778320</v>
      </c>
    </row>
    <row r="30" spans="1:17" x14ac:dyDescent="0.25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  <c r="Q30" s="31">
        <f t="shared" si="1"/>
        <v>778358</v>
      </c>
    </row>
    <row r="31" spans="1:17" x14ac:dyDescent="0.25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  <c r="Q31" s="31">
        <f t="shared" si="1"/>
        <v>778397</v>
      </c>
    </row>
    <row r="32" spans="1:17" x14ac:dyDescent="0.25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  <c r="Q32" s="31">
        <f t="shared" si="1"/>
        <v>778436</v>
      </c>
    </row>
    <row r="33" spans="1:17" x14ac:dyDescent="0.25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  <c r="Q33" s="31">
        <f t="shared" si="1"/>
        <v>778450</v>
      </c>
    </row>
    <row r="34" spans="1:17" x14ac:dyDescent="0.25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  <c r="Q34" s="31">
        <f t="shared" si="1"/>
        <v>778532</v>
      </c>
    </row>
    <row r="35" spans="1:17" x14ac:dyDescent="0.25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  <c r="Q35" s="31">
        <f t="shared" si="1"/>
        <v>778573</v>
      </c>
    </row>
    <row r="36" spans="1:17" x14ac:dyDescent="0.25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2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  <c r="Q36" s="31">
        <f t="shared" si="1"/>
        <v>778787</v>
      </c>
    </row>
    <row r="37" spans="1:17" x14ac:dyDescent="0.25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2"/>
        <v>12248.05</v>
      </c>
      <c r="Q37" s="31">
        <f t="shared" si="1"/>
        <v>779274</v>
      </c>
    </row>
    <row r="38" spans="1:17" x14ac:dyDescent="0.25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2"/>
        <v>326.95</v>
      </c>
      <c r="Q38" s="31">
        <f t="shared" si="1"/>
        <v>779287</v>
      </c>
    </row>
    <row r="39" spans="1:17" x14ac:dyDescent="0.25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2"/>
        <v>930.55</v>
      </c>
      <c r="Q39" s="31">
        <f t="shared" si="1"/>
        <v>779324</v>
      </c>
    </row>
    <row r="40" spans="1:17" x14ac:dyDescent="0.25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2"/>
        <v>1056.3</v>
      </c>
      <c r="Q40" s="31">
        <f t="shared" si="1"/>
        <v>779366</v>
      </c>
    </row>
    <row r="41" spans="1:17" x14ac:dyDescent="0.25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2"/>
        <v>17500</v>
      </c>
      <c r="Q41" s="31">
        <f t="shared" si="1"/>
        <v>780066</v>
      </c>
    </row>
    <row r="42" spans="1:17" x14ac:dyDescent="0.25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2"/>
        <v>975</v>
      </c>
      <c r="Q42" s="31">
        <f t="shared" si="1"/>
        <v>780105</v>
      </c>
    </row>
    <row r="43" spans="1:17" x14ac:dyDescent="0.25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2"/>
        <v>950</v>
      </c>
      <c r="Q43" s="31">
        <f t="shared" si="1"/>
        <v>780143</v>
      </c>
    </row>
    <row r="44" spans="1:17" x14ac:dyDescent="0.25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2"/>
        <v>1156.8999999999999</v>
      </c>
      <c r="Q44" s="31">
        <f t="shared" si="1"/>
        <v>780189</v>
      </c>
    </row>
    <row r="45" spans="1:17" x14ac:dyDescent="0.25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2"/>
        <v>1031.1499999999999</v>
      </c>
      <c r="Q45" s="31">
        <f t="shared" si="1"/>
        <v>780230</v>
      </c>
    </row>
    <row r="46" spans="1:17" x14ac:dyDescent="0.25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2"/>
        <v>948.1</v>
      </c>
      <c r="Q46" s="31">
        <f t="shared" si="1"/>
        <v>780268</v>
      </c>
    </row>
    <row r="47" spans="1:17" x14ac:dyDescent="0.25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2"/>
        <v>2988</v>
      </c>
      <c r="Q47" s="31">
        <f t="shared" si="1"/>
        <v>780388</v>
      </c>
    </row>
    <row r="48" spans="1:17" x14ac:dyDescent="0.25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2"/>
        <v>446.40000000000003</v>
      </c>
      <c r="Q48" s="31">
        <f t="shared" si="1"/>
        <v>780406</v>
      </c>
    </row>
    <row r="49" spans="1:17" x14ac:dyDescent="0.25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2"/>
        <v>2170.65</v>
      </c>
      <c r="Q49" s="31">
        <f t="shared" si="1"/>
        <v>780493</v>
      </c>
    </row>
    <row r="50" spans="1:17" x14ac:dyDescent="0.25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2"/>
        <v>1022.9499999999999</v>
      </c>
      <c r="Q50" s="31">
        <f t="shared" si="1"/>
        <v>780534</v>
      </c>
    </row>
    <row r="51" spans="1:17" x14ac:dyDescent="0.25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2"/>
        <v>871.5</v>
      </c>
      <c r="Q51" s="31">
        <f t="shared" si="1"/>
        <v>780569</v>
      </c>
    </row>
    <row r="52" spans="1:17" x14ac:dyDescent="0.25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2"/>
        <v>1100</v>
      </c>
      <c r="Q52" s="31">
        <f t="shared" si="1"/>
        <v>780613</v>
      </c>
    </row>
    <row r="53" spans="1:17" x14ac:dyDescent="0.25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2"/>
        <v>695.80000000000007</v>
      </c>
      <c r="Q53" s="31">
        <f t="shared" si="1"/>
        <v>780641</v>
      </c>
    </row>
    <row r="54" spans="1:17" x14ac:dyDescent="0.25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2"/>
        <v>323.05</v>
      </c>
      <c r="Q54" s="31">
        <f t="shared" si="1"/>
        <v>780654</v>
      </c>
    </row>
    <row r="55" spans="1:17" x14ac:dyDescent="0.25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2"/>
        <v>695.80000000000007</v>
      </c>
      <c r="Q55" s="31">
        <f t="shared" si="1"/>
        <v>780682</v>
      </c>
    </row>
    <row r="56" spans="1:17" x14ac:dyDescent="0.25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2"/>
        <v>994</v>
      </c>
      <c r="Q56" s="31">
        <f t="shared" si="1"/>
        <v>780722</v>
      </c>
    </row>
    <row r="57" spans="1:17" x14ac:dyDescent="0.25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2"/>
        <v>24.75</v>
      </c>
      <c r="Q57" s="31">
        <f t="shared" si="1"/>
        <v>780723</v>
      </c>
    </row>
    <row r="58" spans="1:17" x14ac:dyDescent="0.25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2"/>
        <v>618.75</v>
      </c>
      <c r="Q58" s="31">
        <f t="shared" si="1"/>
        <v>780748</v>
      </c>
    </row>
    <row r="59" spans="1:17" x14ac:dyDescent="0.25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2"/>
        <v>321.75</v>
      </c>
      <c r="Q59" s="31">
        <f t="shared" si="1"/>
        <v>780761</v>
      </c>
    </row>
    <row r="60" spans="1:17" x14ac:dyDescent="0.25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2"/>
        <v>2261.35</v>
      </c>
      <c r="Q60" s="31">
        <f t="shared" si="1"/>
        <v>780852</v>
      </c>
    </row>
    <row r="61" spans="1:17" x14ac:dyDescent="0.25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2"/>
        <v>5552.7</v>
      </c>
      <c r="Q61" s="31">
        <f t="shared" si="1"/>
        <v>781075</v>
      </c>
    </row>
    <row r="62" spans="1:17" x14ac:dyDescent="0.25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2"/>
        <v>2365.5</v>
      </c>
      <c r="Q62" s="31">
        <f t="shared" si="1"/>
        <v>781170</v>
      </c>
    </row>
    <row r="63" spans="1:17" x14ac:dyDescent="0.25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2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  <c r="Q63" s="31">
        <f t="shared" si="1"/>
        <v>781487</v>
      </c>
    </row>
    <row r="64" spans="1:17" x14ac:dyDescent="0.25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2"/>
        <v>4746.3500000000004</v>
      </c>
      <c r="Q64" s="31">
        <f t="shared" si="1"/>
        <v>781678</v>
      </c>
    </row>
    <row r="65" spans="1:17" x14ac:dyDescent="0.25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2"/>
        <v>7678.6500000000005</v>
      </c>
      <c r="Q65" s="31">
        <f t="shared" si="1"/>
        <v>781987</v>
      </c>
    </row>
    <row r="66" spans="1:17" x14ac:dyDescent="0.25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2"/>
        <v>1022.9499999999999</v>
      </c>
      <c r="Q66" s="31">
        <f t="shared" si="1"/>
        <v>782028</v>
      </c>
    </row>
    <row r="67" spans="1:17" x14ac:dyDescent="0.25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2"/>
        <v>948.1</v>
      </c>
      <c r="Q67" s="31">
        <f t="shared" si="1"/>
        <v>782066</v>
      </c>
    </row>
    <row r="68" spans="1:17" x14ac:dyDescent="0.25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2"/>
        <v>757.5</v>
      </c>
      <c r="Q68" s="31">
        <f t="shared" si="1"/>
        <v>782096</v>
      </c>
    </row>
    <row r="69" spans="1:17" x14ac:dyDescent="0.25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2"/>
        <v>757.5</v>
      </c>
      <c r="Q69" s="31">
        <f t="shared" si="1"/>
        <v>782126</v>
      </c>
    </row>
    <row r="70" spans="1:17" x14ac:dyDescent="0.25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2"/>
        <v>1033.2</v>
      </c>
      <c r="Q70" s="31">
        <f t="shared" ref="Q70:Q133" si="3">+Q69+C70</f>
        <v>782167</v>
      </c>
    </row>
    <row r="71" spans="1:17" x14ac:dyDescent="0.25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2"/>
        <v>982.8</v>
      </c>
      <c r="Q71" s="31">
        <f t="shared" si="3"/>
        <v>782206</v>
      </c>
    </row>
    <row r="72" spans="1:17" x14ac:dyDescent="0.25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2"/>
        <v>980.84999999999991</v>
      </c>
      <c r="Q72" s="31">
        <f t="shared" si="3"/>
        <v>782245</v>
      </c>
    </row>
    <row r="73" spans="1:17" x14ac:dyDescent="0.25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2"/>
        <v>955.69999999999993</v>
      </c>
      <c r="Q73" s="31">
        <f t="shared" si="3"/>
        <v>782283</v>
      </c>
    </row>
    <row r="74" spans="1:17" x14ac:dyDescent="0.25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2"/>
        <v>1062.6000000000001</v>
      </c>
      <c r="Q74" s="31">
        <f t="shared" si="3"/>
        <v>782325</v>
      </c>
    </row>
    <row r="75" spans="1:17" x14ac:dyDescent="0.25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2"/>
        <v>1720.4</v>
      </c>
      <c r="Q75" s="31">
        <f t="shared" si="3"/>
        <v>782393</v>
      </c>
    </row>
    <row r="76" spans="1:17" x14ac:dyDescent="0.25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2"/>
        <v>328.90000000000003</v>
      </c>
      <c r="Q76" s="31">
        <f t="shared" si="3"/>
        <v>782406</v>
      </c>
    </row>
    <row r="77" spans="1:17" x14ac:dyDescent="0.25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2"/>
        <v>707</v>
      </c>
      <c r="Q77" s="31">
        <f t="shared" si="3"/>
        <v>782434</v>
      </c>
    </row>
    <row r="78" spans="1:17" x14ac:dyDescent="0.25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2"/>
        <v>328.25</v>
      </c>
      <c r="Q78" s="31">
        <f t="shared" si="3"/>
        <v>782447</v>
      </c>
    </row>
    <row r="79" spans="1:17" x14ac:dyDescent="0.25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2"/>
        <v>555.5</v>
      </c>
      <c r="Q79" s="31">
        <f t="shared" si="3"/>
        <v>782469</v>
      </c>
    </row>
    <row r="80" spans="1:17" x14ac:dyDescent="0.25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2"/>
        <v>454.5</v>
      </c>
      <c r="Q80" s="31">
        <f t="shared" si="3"/>
        <v>782487</v>
      </c>
    </row>
    <row r="81" spans="1:17" x14ac:dyDescent="0.25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2"/>
        <v>982.8</v>
      </c>
      <c r="Q81" s="31">
        <f t="shared" si="3"/>
        <v>782526</v>
      </c>
    </row>
    <row r="82" spans="1:17" x14ac:dyDescent="0.25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2"/>
        <v>982.8</v>
      </c>
      <c r="Q82" s="31">
        <f t="shared" si="3"/>
        <v>782565</v>
      </c>
    </row>
    <row r="83" spans="1:17" x14ac:dyDescent="0.25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2"/>
        <v>984.75</v>
      </c>
      <c r="Q83" s="31">
        <f t="shared" si="3"/>
        <v>782604</v>
      </c>
    </row>
    <row r="84" spans="1:17" x14ac:dyDescent="0.25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2"/>
        <v>959.5</v>
      </c>
      <c r="Q84" s="31">
        <f t="shared" si="3"/>
        <v>782642</v>
      </c>
    </row>
    <row r="85" spans="1:17" x14ac:dyDescent="0.25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2"/>
        <v>151.5</v>
      </c>
      <c r="Q85" s="31">
        <f t="shared" si="3"/>
        <v>782648</v>
      </c>
    </row>
    <row r="86" spans="1:17" x14ac:dyDescent="0.25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2"/>
        <v>101</v>
      </c>
      <c r="Q86" s="31">
        <f t="shared" si="3"/>
        <v>782652</v>
      </c>
    </row>
    <row r="87" spans="1:17" x14ac:dyDescent="0.25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2"/>
        <v>984.75</v>
      </c>
      <c r="Q87" s="31">
        <f t="shared" si="3"/>
        <v>782691</v>
      </c>
    </row>
    <row r="88" spans="1:17" x14ac:dyDescent="0.25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2"/>
        <v>757.5</v>
      </c>
      <c r="Q88" s="31">
        <f t="shared" si="3"/>
        <v>782721</v>
      </c>
    </row>
    <row r="89" spans="1:17" x14ac:dyDescent="0.25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2"/>
        <v>757.5</v>
      </c>
      <c r="Q89" s="31">
        <f t="shared" si="3"/>
        <v>782751</v>
      </c>
    </row>
    <row r="90" spans="1:17" x14ac:dyDescent="0.25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2"/>
        <v>100.8</v>
      </c>
      <c r="Q90" s="31">
        <f t="shared" si="3"/>
        <v>782755</v>
      </c>
    </row>
    <row r="91" spans="1:17" x14ac:dyDescent="0.25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2"/>
        <v>882</v>
      </c>
      <c r="Q91" s="31">
        <f t="shared" si="3"/>
        <v>782790</v>
      </c>
    </row>
    <row r="92" spans="1:17" x14ac:dyDescent="0.25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2"/>
        <v>100.8</v>
      </c>
      <c r="Q92" s="31">
        <f t="shared" si="3"/>
        <v>782794</v>
      </c>
    </row>
    <row r="93" spans="1:17" x14ac:dyDescent="0.25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2"/>
        <v>17675</v>
      </c>
      <c r="Q93" s="31">
        <f t="shared" si="3"/>
        <v>783494</v>
      </c>
    </row>
    <row r="94" spans="1:17" x14ac:dyDescent="0.25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2"/>
        <v>1944.25</v>
      </c>
      <c r="Q94" s="31">
        <f t="shared" si="3"/>
        <v>783571</v>
      </c>
    </row>
    <row r="95" spans="1:17" x14ac:dyDescent="0.25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2"/>
        <v>984.75</v>
      </c>
      <c r="Q95" s="31">
        <f t="shared" si="3"/>
        <v>783610</v>
      </c>
    </row>
    <row r="96" spans="1:17" x14ac:dyDescent="0.25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2"/>
        <v>959.5</v>
      </c>
      <c r="Q96" s="31">
        <f t="shared" si="3"/>
        <v>783648</v>
      </c>
    </row>
    <row r="97" spans="1:17" x14ac:dyDescent="0.25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2"/>
        <v>980.84999999999991</v>
      </c>
      <c r="Q97" s="31">
        <f t="shared" si="3"/>
        <v>783687</v>
      </c>
    </row>
    <row r="98" spans="1:17" x14ac:dyDescent="0.25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2"/>
        <v>276.10000000000002</v>
      </c>
      <c r="Q98" s="31">
        <f t="shared" si="3"/>
        <v>783698</v>
      </c>
    </row>
    <row r="99" spans="1:17" x14ac:dyDescent="0.25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2"/>
        <v>702.80000000000007</v>
      </c>
      <c r="Q99" s="31">
        <f t="shared" si="3"/>
        <v>783726</v>
      </c>
    </row>
    <row r="100" spans="1:17" x14ac:dyDescent="0.25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4">C100*D100</f>
        <v>276.10000000000002</v>
      </c>
      <c r="Q100" s="31">
        <f t="shared" si="3"/>
        <v>783737</v>
      </c>
    </row>
    <row r="101" spans="1:17" x14ac:dyDescent="0.25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4"/>
        <v>1002</v>
      </c>
      <c r="Q101" s="31">
        <f t="shared" si="3"/>
        <v>783777</v>
      </c>
    </row>
    <row r="102" spans="1:17" x14ac:dyDescent="0.25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4"/>
        <v>100.4</v>
      </c>
      <c r="Q102" s="31">
        <f t="shared" si="3"/>
        <v>783781</v>
      </c>
    </row>
    <row r="103" spans="1:17" x14ac:dyDescent="0.25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4"/>
        <v>903.6</v>
      </c>
      <c r="Q103" s="31">
        <f t="shared" si="3"/>
        <v>783817</v>
      </c>
    </row>
    <row r="104" spans="1:17" x14ac:dyDescent="0.25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4"/>
        <v>951.9</v>
      </c>
      <c r="Q104" s="31">
        <f t="shared" si="3"/>
        <v>783855</v>
      </c>
    </row>
    <row r="105" spans="1:17" x14ac:dyDescent="0.25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4"/>
        <v>1978.95</v>
      </c>
      <c r="Q105" s="31">
        <f t="shared" si="3"/>
        <v>783934</v>
      </c>
    </row>
    <row r="106" spans="1:17" x14ac:dyDescent="0.25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4"/>
        <v>1000</v>
      </c>
      <c r="Q106" s="31">
        <f t="shared" si="3"/>
        <v>783974</v>
      </c>
    </row>
    <row r="107" spans="1:17" x14ac:dyDescent="0.25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4"/>
        <v>975</v>
      </c>
      <c r="Q107" s="31">
        <f t="shared" si="3"/>
        <v>784013</v>
      </c>
    </row>
    <row r="108" spans="1:17" x14ac:dyDescent="0.25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4"/>
        <v>875</v>
      </c>
      <c r="Q108" s="31">
        <f t="shared" si="3"/>
        <v>784048</v>
      </c>
    </row>
    <row r="109" spans="1:17" x14ac:dyDescent="0.25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4"/>
        <v>125</v>
      </c>
      <c r="Q109" s="31">
        <f t="shared" si="3"/>
        <v>784053</v>
      </c>
    </row>
    <row r="110" spans="1:17" x14ac:dyDescent="0.25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4"/>
        <v>1975</v>
      </c>
      <c r="Q110" s="31">
        <f t="shared" si="3"/>
        <v>784132</v>
      </c>
    </row>
    <row r="111" spans="1:17" x14ac:dyDescent="0.25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4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  <c r="Q111" s="31">
        <f t="shared" si="3"/>
        <v>784187</v>
      </c>
    </row>
    <row r="112" spans="1:17" x14ac:dyDescent="0.25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4"/>
        <v>1898.1</v>
      </c>
      <c r="Q112" s="31">
        <f t="shared" si="3"/>
        <v>784261</v>
      </c>
    </row>
    <row r="113" spans="1:17" x14ac:dyDescent="0.25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4"/>
        <v>10926.9</v>
      </c>
      <c r="Q113" s="31">
        <f t="shared" si="3"/>
        <v>784687</v>
      </c>
    </row>
    <row r="114" spans="1:17" x14ac:dyDescent="0.25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4"/>
        <v>1014</v>
      </c>
      <c r="Q114" s="31">
        <f t="shared" si="3"/>
        <v>784726</v>
      </c>
    </row>
    <row r="115" spans="1:17" x14ac:dyDescent="0.25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4"/>
        <v>1042</v>
      </c>
      <c r="Q115" s="31">
        <f t="shared" si="3"/>
        <v>784766</v>
      </c>
    </row>
    <row r="116" spans="1:17" x14ac:dyDescent="0.25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4"/>
        <v>1063.95</v>
      </c>
      <c r="Q116" s="31">
        <f t="shared" si="3"/>
        <v>784807</v>
      </c>
    </row>
    <row r="117" spans="1:17" x14ac:dyDescent="0.25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4"/>
        <v>20640</v>
      </c>
      <c r="Q117" s="31">
        <f t="shared" si="3"/>
        <v>785607</v>
      </c>
    </row>
    <row r="118" spans="1:17" x14ac:dyDescent="0.25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4"/>
        <v>1047.55</v>
      </c>
      <c r="Q118" s="31">
        <f t="shared" si="3"/>
        <v>785648</v>
      </c>
    </row>
    <row r="119" spans="1:17" x14ac:dyDescent="0.25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4"/>
        <v>1985.1</v>
      </c>
      <c r="Q119" s="31">
        <f t="shared" si="3"/>
        <v>785726</v>
      </c>
    </row>
    <row r="120" spans="1:17" x14ac:dyDescent="0.25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4"/>
        <v>2024</v>
      </c>
      <c r="Q120" s="31">
        <f t="shared" si="3"/>
        <v>785806</v>
      </c>
    </row>
    <row r="121" spans="1:17" x14ac:dyDescent="0.25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4"/>
        <v>1012</v>
      </c>
      <c r="Q121" s="31">
        <f t="shared" si="3"/>
        <v>785846</v>
      </c>
    </row>
    <row r="122" spans="1:17" x14ac:dyDescent="0.25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4"/>
        <v>1012</v>
      </c>
      <c r="Q122" s="31">
        <f t="shared" si="3"/>
        <v>785886</v>
      </c>
    </row>
    <row r="123" spans="1:17" x14ac:dyDescent="0.25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4"/>
        <v>50.5</v>
      </c>
      <c r="Q123" s="31">
        <f t="shared" si="3"/>
        <v>785888</v>
      </c>
    </row>
    <row r="124" spans="1:17" x14ac:dyDescent="0.25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4"/>
        <v>909</v>
      </c>
      <c r="Q124" s="31">
        <f t="shared" si="3"/>
        <v>785924</v>
      </c>
    </row>
    <row r="125" spans="1:17" x14ac:dyDescent="0.25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4"/>
        <v>959.5</v>
      </c>
      <c r="Q125" s="31">
        <f t="shared" si="3"/>
        <v>785962</v>
      </c>
    </row>
    <row r="126" spans="1:17" x14ac:dyDescent="0.25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4"/>
        <v>1315.6000000000001</v>
      </c>
      <c r="Q126" s="31">
        <f t="shared" si="3"/>
        <v>786014</v>
      </c>
    </row>
    <row r="127" spans="1:17" x14ac:dyDescent="0.25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4"/>
        <v>1031.1499999999999</v>
      </c>
      <c r="Q127" s="31">
        <f t="shared" si="3"/>
        <v>786055</v>
      </c>
    </row>
    <row r="128" spans="1:17" x14ac:dyDescent="0.25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4"/>
        <v>1006</v>
      </c>
      <c r="Q128" s="31">
        <f t="shared" si="3"/>
        <v>786095</v>
      </c>
    </row>
    <row r="129" spans="1:17" x14ac:dyDescent="0.25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4"/>
        <v>2499.75</v>
      </c>
      <c r="Q129" s="31">
        <f t="shared" si="3"/>
        <v>786194</v>
      </c>
    </row>
    <row r="130" spans="1:17" x14ac:dyDescent="0.25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4"/>
        <v>251.5</v>
      </c>
      <c r="Q130" s="31">
        <f t="shared" si="3"/>
        <v>786204</v>
      </c>
    </row>
    <row r="131" spans="1:17" x14ac:dyDescent="0.25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4"/>
        <v>1340.9</v>
      </c>
      <c r="Q131" s="31">
        <f t="shared" si="3"/>
        <v>786257</v>
      </c>
    </row>
    <row r="132" spans="1:17" x14ac:dyDescent="0.25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4"/>
        <v>2086.9</v>
      </c>
      <c r="Q132" s="31">
        <f t="shared" si="3"/>
        <v>786339</v>
      </c>
    </row>
    <row r="133" spans="1:17" x14ac:dyDescent="0.25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4"/>
        <v>916.19999999999993</v>
      </c>
      <c r="Q133" s="31">
        <f t="shared" si="3"/>
        <v>786375</v>
      </c>
    </row>
    <row r="134" spans="1:17" x14ac:dyDescent="0.25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4"/>
        <v>2672.25</v>
      </c>
      <c r="Q134" s="31">
        <f t="shared" ref="Q134:Q168" si="5">+Q133+C134</f>
        <v>786480</v>
      </c>
    </row>
    <row r="135" spans="1:17" x14ac:dyDescent="0.25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4"/>
        <v>1014</v>
      </c>
      <c r="Q135" s="31">
        <f t="shared" si="5"/>
        <v>786520</v>
      </c>
    </row>
    <row r="136" spans="1:17" x14ac:dyDescent="0.25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4"/>
        <v>988.65000000000009</v>
      </c>
      <c r="Q136" s="31">
        <f t="shared" si="5"/>
        <v>786559</v>
      </c>
    </row>
    <row r="137" spans="1:17" x14ac:dyDescent="0.25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4"/>
        <v>557.70000000000005</v>
      </c>
      <c r="Q137" s="31">
        <f t="shared" si="5"/>
        <v>786581</v>
      </c>
    </row>
    <row r="138" spans="1:17" x14ac:dyDescent="0.25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4"/>
        <v>430.95000000000005</v>
      </c>
      <c r="Q138" s="31">
        <f t="shared" si="5"/>
        <v>786598</v>
      </c>
    </row>
    <row r="139" spans="1:17" x14ac:dyDescent="0.25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4"/>
        <v>988.65000000000009</v>
      </c>
      <c r="Q139" s="31">
        <f t="shared" si="5"/>
        <v>786637</v>
      </c>
    </row>
    <row r="140" spans="1:17" x14ac:dyDescent="0.25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4"/>
        <v>1014</v>
      </c>
      <c r="Q140" s="31">
        <f t="shared" si="5"/>
        <v>786677</v>
      </c>
    </row>
    <row r="141" spans="1:17" x14ac:dyDescent="0.25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4"/>
        <v>1354.15</v>
      </c>
      <c r="Q141" s="31">
        <f t="shared" si="5"/>
        <v>786730</v>
      </c>
    </row>
    <row r="142" spans="1:17" x14ac:dyDescent="0.25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4"/>
        <v>1328.6000000000001</v>
      </c>
      <c r="Q142" s="31">
        <f t="shared" si="5"/>
        <v>786782</v>
      </c>
    </row>
    <row r="143" spans="1:17" x14ac:dyDescent="0.25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4"/>
        <v>3939.75</v>
      </c>
      <c r="Q143" s="31">
        <f t="shared" si="5"/>
        <v>786935</v>
      </c>
    </row>
    <row r="144" spans="1:17" x14ac:dyDescent="0.25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4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  <c r="Q144" s="31">
        <f t="shared" si="5"/>
        <v>786987</v>
      </c>
    </row>
    <row r="145" spans="1:17" x14ac:dyDescent="0.25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4"/>
        <v>1606.5</v>
      </c>
      <c r="Q145" s="31">
        <f t="shared" si="5"/>
        <v>787050</v>
      </c>
    </row>
    <row r="146" spans="1:17" x14ac:dyDescent="0.25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4"/>
        <v>11143.5</v>
      </c>
      <c r="Q146" s="31">
        <f t="shared" si="5"/>
        <v>787487</v>
      </c>
    </row>
    <row r="147" spans="1:17" x14ac:dyDescent="0.25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4"/>
        <v>943.5</v>
      </c>
      <c r="Q147" s="31">
        <f t="shared" si="5"/>
        <v>787524</v>
      </c>
    </row>
    <row r="148" spans="1:17" x14ac:dyDescent="0.25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4"/>
        <v>637.5</v>
      </c>
      <c r="Q148" s="31">
        <f t="shared" si="5"/>
        <v>787549</v>
      </c>
    </row>
    <row r="149" spans="1:17" x14ac:dyDescent="0.25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4"/>
        <v>306</v>
      </c>
      <c r="Q149" s="31">
        <f t="shared" si="5"/>
        <v>787561</v>
      </c>
    </row>
    <row r="150" spans="1:17" x14ac:dyDescent="0.25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4"/>
        <v>996.45</v>
      </c>
      <c r="Q150" s="31">
        <f t="shared" si="5"/>
        <v>787600</v>
      </c>
    </row>
    <row r="151" spans="1:17" x14ac:dyDescent="0.25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4"/>
        <v>76.5</v>
      </c>
      <c r="Q151" s="31">
        <f t="shared" si="5"/>
        <v>787603</v>
      </c>
    </row>
    <row r="152" spans="1:17" x14ac:dyDescent="0.25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4"/>
        <v>13774.05</v>
      </c>
      <c r="Q152" s="31">
        <f t="shared" si="5"/>
        <v>788140</v>
      </c>
    </row>
    <row r="153" spans="1:17" x14ac:dyDescent="0.25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4"/>
        <v>2816</v>
      </c>
      <c r="Q153" s="31">
        <f t="shared" si="5"/>
        <v>788250</v>
      </c>
    </row>
    <row r="154" spans="1:17" x14ac:dyDescent="0.25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4"/>
        <v>230.4</v>
      </c>
      <c r="Q154" s="31">
        <f t="shared" si="5"/>
        <v>788259</v>
      </c>
    </row>
    <row r="155" spans="1:17" x14ac:dyDescent="0.25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4"/>
        <v>716.80000000000007</v>
      </c>
      <c r="Q155" s="31">
        <f t="shared" si="5"/>
        <v>788287</v>
      </c>
    </row>
    <row r="156" spans="1:17" x14ac:dyDescent="0.25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4"/>
        <v>9753.5999999999985</v>
      </c>
      <c r="Q156" s="31">
        <f t="shared" si="5"/>
        <v>788671</v>
      </c>
    </row>
    <row r="157" spans="1:17" x14ac:dyDescent="0.25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4"/>
        <v>13106.4</v>
      </c>
      <c r="Q157" s="31">
        <f t="shared" si="5"/>
        <v>789187</v>
      </c>
    </row>
    <row r="158" spans="1:17" x14ac:dyDescent="0.25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4"/>
        <v>943.5</v>
      </c>
      <c r="Q158" s="31">
        <f t="shared" si="5"/>
        <v>789224</v>
      </c>
    </row>
    <row r="159" spans="1:17" x14ac:dyDescent="0.25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4"/>
        <v>943.5</v>
      </c>
      <c r="Q159" s="31">
        <f t="shared" si="5"/>
        <v>789261</v>
      </c>
    </row>
    <row r="160" spans="1:17" x14ac:dyDescent="0.25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4"/>
        <v>481.65000000000003</v>
      </c>
      <c r="Q160" s="31">
        <f t="shared" si="5"/>
        <v>789280</v>
      </c>
    </row>
    <row r="161" spans="1:17" x14ac:dyDescent="0.25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4"/>
        <v>507</v>
      </c>
      <c r="Q161" s="31">
        <f t="shared" si="5"/>
        <v>789300</v>
      </c>
    </row>
    <row r="162" spans="1:17" x14ac:dyDescent="0.25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4"/>
        <v>1727.1999999999998</v>
      </c>
      <c r="Q162" s="31">
        <f t="shared" si="5"/>
        <v>789368</v>
      </c>
    </row>
    <row r="163" spans="1:17" x14ac:dyDescent="0.25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4"/>
        <v>990.59999999999991</v>
      </c>
      <c r="Q163" s="31">
        <f t="shared" si="5"/>
        <v>789407</v>
      </c>
    </row>
    <row r="164" spans="1:17" x14ac:dyDescent="0.25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168" si="6">C164*D164</f>
        <v>1473.1999999999998</v>
      </c>
      <c r="Q164" s="31">
        <f t="shared" si="5"/>
        <v>789465</v>
      </c>
    </row>
    <row r="165" spans="1:17" x14ac:dyDescent="0.25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6"/>
        <v>936.1</v>
      </c>
      <c r="Q165" s="31">
        <f t="shared" si="5"/>
        <v>789502</v>
      </c>
    </row>
    <row r="166" spans="1:17" x14ac:dyDescent="0.25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6"/>
        <v>909</v>
      </c>
      <c r="Q166" s="31">
        <f t="shared" si="5"/>
        <v>789538</v>
      </c>
    </row>
    <row r="167" spans="1:17" x14ac:dyDescent="0.25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6"/>
        <v>7446</v>
      </c>
      <c r="Q167" s="31">
        <f t="shared" si="5"/>
        <v>789830</v>
      </c>
    </row>
    <row r="168" spans="1:17" x14ac:dyDescent="0.25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6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  <c r="Q168" s="31">
        <f t="shared" si="5"/>
        <v>789887</v>
      </c>
    </row>
    <row r="170" spans="1:17" x14ac:dyDescent="0.25">
      <c r="B170" t="s">
        <v>25</v>
      </c>
      <c r="C170" s="20">
        <v>2900</v>
      </c>
    </row>
    <row r="171" spans="1:17" x14ac:dyDescent="0.25">
      <c r="B171" t="s">
        <v>26</v>
      </c>
      <c r="C171">
        <v>25.489121000000001</v>
      </c>
    </row>
    <row r="172" spans="1:17" x14ac:dyDescent="0.25">
      <c r="B172" t="s">
        <v>27</v>
      </c>
      <c r="C172">
        <v>0</v>
      </c>
    </row>
    <row r="173" spans="1:17" x14ac:dyDescent="0.25">
      <c r="B173" t="s">
        <v>28</v>
      </c>
      <c r="C173">
        <v>0</v>
      </c>
    </row>
  </sheetData>
  <mergeCells count="1">
    <mergeCell ref="D2:G2"/>
  </mergeCells>
  <conditionalFormatting sqref="Q5:Q168">
    <cfRule type="cellIs" dxfId="1" priority="1" operator="greaterThan">
      <formula>$R$2</formula>
    </cfRule>
    <cfRule type="cellIs" dxfId="0" priority="2" operator="greaterThan">
      <formula>$R$2-20000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0"/>
    </row>
    <row r="3" spans="2:10" x14ac:dyDescent="0.25">
      <c r="H3" s="12"/>
      <c r="J3" s="30"/>
    </row>
    <row r="4" spans="2:10" x14ac:dyDescent="0.25">
      <c r="H4" s="12"/>
      <c r="J4" s="30"/>
    </row>
    <row r="5" spans="2:10" x14ac:dyDescent="0.25">
      <c r="H5" s="12"/>
      <c r="J5" s="30"/>
    </row>
    <row r="6" spans="2:10" x14ac:dyDescent="0.25">
      <c r="H6" s="12"/>
      <c r="J6" s="30"/>
    </row>
    <row r="7" spans="2:10" x14ac:dyDescent="0.25">
      <c r="H7" s="12"/>
      <c r="J7" s="30"/>
    </row>
    <row r="8" spans="2:10" x14ac:dyDescent="0.25">
      <c r="H8" s="12"/>
      <c r="J8" s="30"/>
    </row>
    <row r="9" spans="2:10" x14ac:dyDescent="0.25">
      <c r="H9" s="12"/>
      <c r="J9" s="30"/>
    </row>
    <row r="10" spans="2:10" x14ac:dyDescent="0.25">
      <c r="H10" s="12"/>
      <c r="J10" s="30"/>
    </row>
    <row r="11" spans="2:10" x14ac:dyDescent="0.25">
      <c r="H11" s="12"/>
      <c r="J11" s="30"/>
    </row>
    <row r="12" spans="2:10" x14ac:dyDescent="0.25">
      <c r="B12" s="20"/>
      <c r="H12" s="12"/>
      <c r="J12" s="30"/>
    </row>
    <row r="13" spans="2:10" x14ac:dyDescent="0.25">
      <c r="H13" s="12"/>
      <c r="J13" s="30"/>
    </row>
    <row r="14" spans="2:10" x14ac:dyDescent="0.25">
      <c r="B14" s="20"/>
      <c r="H14" s="12"/>
      <c r="J14" s="30"/>
    </row>
    <row r="15" spans="2:10" x14ac:dyDescent="0.25">
      <c r="H15" s="12"/>
      <c r="J15" s="30"/>
    </row>
    <row r="16" spans="2:10" x14ac:dyDescent="0.25">
      <c r="H16" s="12"/>
      <c r="J16" s="30"/>
    </row>
    <row r="17" spans="2:10" x14ac:dyDescent="0.25">
      <c r="H17" s="12"/>
      <c r="J17" s="30"/>
    </row>
    <row r="18" spans="2:10" x14ac:dyDescent="0.25">
      <c r="H18" s="12"/>
      <c r="J18" s="30"/>
    </row>
    <row r="19" spans="2:10" x14ac:dyDescent="0.25">
      <c r="B19" s="20"/>
      <c r="H19" s="12"/>
      <c r="J19" s="30"/>
    </row>
    <row r="20" spans="2:10" x14ac:dyDescent="0.25">
      <c r="H20" s="12"/>
      <c r="J20" s="30"/>
    </row>
    <row r="21" spans="2:10" x14ac:dyDescent="0.25">
      <c r="B21" s="20"/>
      <c r="H21" s="12"/>
      <c r="J21" s="30"/>
    </row>
    <row r="22" spans="2:10" x14ac:dyDescent="0.25">
      <c r="H22" s="12"/>
      <c r="J22" s="30"/>
    </row>
    <row r="23" spans="2:10" x14ac:dyDescent="0.25">
      <c r="H23" s="12"/>
      <c r="J23" s="30"/>
    </row>
    <row r="24" spans="2:10" x14ac:dyDescent="0.25">
      <c r="H24" s="12"/>
      <c r="J24" s="30"/>
    </row>
    <row r="25" spans="2:10" x14ac:dyDescent="0.25">
      <c r="H25" s="12"/>
      <c r="J25" s="30"/>
    </row>
    <row r="26" spans="2:10" x14ac:dyDescent="0.25">
      <c r="H26" s="12"/>
      <c r="J26" s="30"/>
    </row>
    <row r="27" spans="2:10" x14ac:dyDescent="0.25">
      <c r="B27" s="20"/>
      <c r="H27" s="12"/>
      <c r="J27" s="30"/>
    </row>
    <row r="28" spans="2:10" x14ac:dyDescent="0.25">
      <c r="H28" s="12"/>
      <c r="J28" s="30"/>
    </row>
    <row r="29" spans="2:10" x14ac:dyDescent="0.25">
      <c r="B29" s="20"/>
      <c r="H29" s="12"/>
      <c r="J29" s="30"/>
    </row>
    <row r="30" spans="2:10" x14ac:dyDescent="0.25">
      <c r="H30" s="12"/>
      <c r="J30" s="30"/>
    </row>
    <row r="31" spans="2:10" x14ac:dyDescent="0.25">
      <c r="H31" s="12"/>
      <c r="J31" s="30"/>
    </row>
    <row r="32" spans="2:10" x14ac:dyDescent="0.25">
      <c r="B32" s="20"/>
      <c r="H32" s="12"/>
      <c r="J32" s="30"/>
    </row>
    <row r="33" spans="2:10" x14ac:dyDescent="0.25">
      <c r="H33" s="12"/>
      <c r="J33" s="30"/>
    </row>
    <row r="34" spans="2:10" x14ac:dyDescent="0.25">
      <c r="H34" s="12"/>
      <c r="J34" s="30"/>
    </row>
    <row r="35" spans="2:10" x14ac:dyDescent="0.25">
      <c r="H35" s="12"/>
      <c r="J35" s="30"/>
    </row>
    <row r="36" spans="2:10" x14ac:dyDescent="0.25">
      <c r="H36" s="12"/>
      <c r="J36" s="30"/>
    </row>
    <row r="37" spans="2:10" x14ac:dyDescent="0.25">
      <c r="H37" s="12"/>
      <c r="J37" s="30"/>
    </row>
    <row r="38" spans="2:10" x14ac:dyDescent="0.25">
      <c r="H38" s="12"/>
      <c r="J38" s="30"/>
    </row>
    <row r="39" spans="2:10" x14ac:dyDescent="0.25">
      <c r="H39" s="12"/>
      <c r="J39" s="30"/>
    </row>
    <row r="40" spans="2:10" x14ac:dyDescent="0.25">
      <c r="B40" s="20"/>
      <c r="H40" s="12"/>
      <c r="J40" s="30"/>
    </row>
    <row r="41" spans="2:10" x14ac:dyDescent="0.25">
      <c r="H41" s="12"/>
      <c r="J41" s="30"/>
    </row>
    <row r="42" spans="2:10" x14ac:dyDescent="0.25">
      <c r="H42" s="12"/>
      <c r="J42" s="30"/>
    </row>
    <row r="43" spans="2:10" x14ac:dyDescent="0.25">
      <c r="H43" s="12"/>
      <c r="J43" s="30"/>
    </row>
    <row r="44" spans="2:10" x14ac:dyDescent="0.25">
      <c r="H44" s="12"/>
      <c r="J44" s="30"/>
    </row>
    <row r="45" spans="2:10" x14ac:dyDescent="0.25">
      <c r="H45" s="12"/>
      <c r="J45" s="30"/>
    </row>
    <row r="46" spans="2:10" x14ac:dyDescent="0.25">
      <c r="B46" s="20"/>
      <c r="H46" s="12"/>
      <c r="J46" s="30"/>
    </row>
    <row r="47" spans="2:10" x14ac:dyDescent="0.25">
      <c r="H47" s="12"/>
      <c r="J47" s="30"/>
    </row>
    <row r="48" spans="2:10" x14ac:dyDescent="0.25">
      <c r="H48" s="12"/>
      <c r="J48" s="30"/>
    </row>
    <row r="49" spans="8:10" x14ac:dyDescent="0.25">
      <c r="H49" s="12"/>
      <c r="J49" s="30"/>
    </row>
    <row r="50" spans="8:10" x14ac:dyDescent="0.25">
      <c r="H50" s="12"/>
      <c r="J50" s="30"/>
    </row>
    <row r="51" spans="8:10" x14ac:dyDescent="0.25">
      <c r="H51" s="12"/>
      <c r="J51" s="30"/>
    </row>
    <row r="52" spans="8:10" x14ac:dyDescent="0.25">
      <c r="H52" s="12"/>
      <c r="J52" s="30"/>
    </row>
    <row r="53" spans="8:10" x14ac:dyDescent="0.25">
      <c r="H53" s="12"/>
      <c r="J53" s="30"/>
    </row>
    <row r="54" spans="8:10" x14ac:dyDescent="0.25">
      <c r="H54" s="12"/>
      <c r="J54" s="30"/>
    </row>
    <row r="55" spans="8:10" x14ac:dyDescent="0.25">
      <c r="H55" s="12"/>
      <c r="J55" s="30"/>
    </row>
    <row r="56" spans="8:10" x14ac:dyDescent="0.25">
      <c r="H56" s="12"/>
      <c r="J56" s="30"/>
    </row>
    <row r="57" spans="8:10" x14ac:dyDescent="0.25">
      <c r="H57" s="12"/>
      <c r="J57" s="30"/>
    </row>
    <row r="58" spans="8:10" x14ac:dyDescent="0.25">
      <c r="H58" s="12"/>
      <c r="J58" s="30"/>
    </row>
    <row r="59" spans="8:10" x14ac:dyDescent="0.25">
      <c r="H59" s="12"/>
      <c r="J59" s="30"/>
    </row>
    <row r="60" spans="8:10" x14ac:dyDescent="0.25">
      <c r="H60" s="12"/>
      <c r="J60" s="30"/>
    </row>
    <row r="61" spans="8:10" x14ac:dyDescent="0.25">
      <c r="H61" s="12"/>
      <c r="J61" s="30"/>
    </row>
    <row r="62" spans="8:10" x14ac:dyDescent="0.25">
      <c r="H62" s="12"/>
      <c r="J62" s="30"/>
    </row>
    <row r="63" spans="8:10" x14ac:dyDescent="0.25">
      <c r="H63" s="12"/>
      <c r="J63" s="30"/>
    </row>
    <row r="64" spans="8:10" x14ac:dyDescent="0.25">
      <c r="H64" s="12"/>
      <c r="J64" s="30"/>
    </row>
    <row r="65" spans="2:10" x14ac:dyDescent="0.25">
      <c r="H65" s="12"/>
      <c r="J65" s="30"/>
    </row>
    <row r="66" spans="2:10" x14ac:dyDescent="0.25">
      <c r="H66" s="12"/>
      <c r="J66" s="30"/>
    </row>
    <row r="67" spans="2:10" x14ac:dyDescent="0.25">
      <c r="H67" s="12"/>
      <c r="J67" s="30"/>
    </row>
    <row r="68" spans="2:10" x14ac:dyDescent="0.25">
      <c r="H68" s="12"/>
      <c r="J68" s="30"/>
    </row>
    <row r="69" spans="2:10" x14ac:dyDescent="0.25">
      <c r="H69" s="12"/>
      <c r="J69" s="30"/>
    </row>
    <row r="70" spans="2:10" x14ac:dyDescent="0.25">
      <c r="H70" s="12"/>
      <c r="J70" s="30"/>
    </row>
    <row r="71" spans="2:10" x14ac:dyDescent="0.25">
      <c r="H71" s="12"/>
      <c r="J71" s="30"/>
    </row>
    <row r="72" spans="2:10" x14ac:dyDescent="0.25">
      <c r="H72" s="12"/>
      <c r="J72" s="30"/>
    </row>
    <row r="73" spans="2:10" x14ac:dyDescent="0.25">
      <c r="H73" s="12"/>
      <c r="J73" s="30"/>
    </row>
    <row r="74" spans="2:10" x14ac:dyDescent="0.25">
      <c r="H74" s="12"/>
      <c r="J74" s="30"/>
    </row>
    <row r="75" spans="2:10" x14ac:dyDescent="0.25">
      <c r="H75" s="12"/>
      <c r="J75" s="30"/>
    </row>
    <row r="76" spans="2:10" x14ac:dyDescent="0.25">
      <c r="H76" s="12"/>
      <c r="J76" s="30"/>
    </row>
    <row r="77" spans="2:10" x14ac:dyDescent="0.25">
      <c r="H77" s="12"/>
      <c r="J77" s="30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2025-03-07T16:59:07Z</dcterms:modified>
</cp:coreProperties>
</file>