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66925"/>
  <xr:revisionPtr revIDLastSave="0" documentId="8_{D184E34B-1827-4BD9-BC0F-9F2A56DFF8D9}" xr6:coauthVersionLast="47" xr6:coauthVersionMax="47" xr10:uidLastSave="{00000000-0000-0000-0000-000000000000}"/>
  <bookViews>
    <workbookView xWindow="45972" yWindow="-108" windowWidth="30936" windowHeight="16284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005" i="3" l="1"/>
  <c r="O2005" i="3" s="1"/>
  <c r="I2005" i="3"/>
  <c r="H2005" i="3"/>
  <c r="J2005" i="3" s="1"/>
  <c r="H2003" i="3"/>
  <c r="I2003" i="3" s="1"/>
  <c r="G2004" i="3"/>
  <c r="G200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H1955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H1928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886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H1849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H1798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H1775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H1741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H1699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37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H1622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H1598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H1544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H1522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H1473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H1407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H1349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H1310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H125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H1219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79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H1041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H1000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H978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H955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H920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H907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H860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H839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H808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H756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H72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H682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H638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H605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H558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H526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H491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H453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H421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H358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H291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H243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H202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H153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H106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H83" i="3"/>
  <c r="G83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H44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4" i="3"/>
  <c r="L2005" i="3" l="1"/>
  <c r="J2003" i="3"/>
  <c r="I1955" i="3"/>
  <c r="J1955" i="3" s="1"/>
  <c r="I1928" i="3"/>
  <c r="J1928" i="3" s="1"/>
  <c r="I1886" i="3"/>
  <c r="J1886" i="3" s="1"/>
  <c r="K1849" i="3"/>
  <c r="O1849" i="3" s="1"/>
  <c r="K1637" i="3"/>
  <c r="O1637" i="3" s="1"/>
  <c r="I1849" i="3"/>
  <c r="I1775" i="3"/>
  <c r="J1775" i="3" s="1"/>
  <c r="I1798" i="3"/>
  <c r="J1798" i="3" s="1"/>
  <c r="L1849" i="3"/>
  <c r="J1849" i="3"/>
  <c r="I1741" i="3"/>
  <c r="J1741" i="3" s="1"/>
  <c r="I1699" i="3"/>
  <c r="J1699" i="3" s="1"/>
  <c r="I1622" i="3"/>
  <c r="J1622" i="3" s="1"/>
  <c r="I1637" i="3"/>
  <c r="J1637" i="3" s="1"/>
  <c r="I1544" i="3"/>
  <c r="J1544" i="3" s="1"/>
  <c r="I1598" i="3"/>
  <c r="J1598" i="3" s="1"/>
  <c r="I1522" i="3"/>
  <c r="J1522" i="3" s="1"/>
  <c r="K1522" i="3"/>
  <c r="O1522" i="3" s="1"/>
  <c r="I1407" i="3"/>
  <c r="J1407" i="3" s="1"/>
  <c r="I1473" i="3"/>
  <c r="J1473" i="3" s="1"/>
  <c r="I1310" i="3"/>
  <c r="J1310" i="3" s="1"/>
  <c r="I1349" i="3"/>
  <c r="J1349" i="3" s="1"/>
  <c r="K1259" i="3"/>
  <c r="L1259" i="3" s="1"/>
  <c r="I1259" i="3"/>
  <c r="J1259" i="3" s="1"/>
  <c r="I1175" i="3"/>
  <c r="J1175" i="3" s="1"/>
  <c r="I1219" i="3"/>
  <c r="J1219" i="3" s="1"/>
  <c r="K1041" i="3"/>
  <c r="L1041" i="3" s="1"/>
  <c r="I1135" i="3"/>
  <c r="J1135" i="3" s="1"/>
  <c r="I1079" i="3"/>
  <c r="J1079" i="3" s="1"/>
  <c r="I907" i="3"/>
  <c r="J907" i="3" s="1"/>
  <c r="I955" i="3"/>
  <c r="J955" i="3" s="1"/>
  <c r="I1000" i="3"/>
  <c r="J1000" i="3" s="1"/>
  <c r="K907" i="3"/>
  <c r="O907" i="3" s="1"/>
  <c r="I1041" i="3"/>
  <c r="J1041" i="3" s="1"/>
  <c r="I978" i="3"/>
  <c r="J978" i="3" s="1"/>
  <c r="I920" i="3"/>
  <c r="J920" i="3" s="1"/>
  <c r="I860" i="3"/>
  <c r="J860" i="3" s="1"/>
  <c r="I839" i="3"/>
  <c r="J839" i="3" s="1"/>
  <c r="K756" i="3"/>
  <c r="L756" i="3" s="1"/>
  <c r="I756" i="3"/>
  <c r="J756" i="3" s="1"/>
  <c r="I808" i="3"/>
  <c r="J808" i="3" s="1"/>
  <c r="K605" i="3"/>
  <c r="O605" i="3" s="1"/>
  <c r="I722" i="3"/>
  <c r="J722" i="3" s="1"/>
  <c r="I682" i="3"/>
  <c r="J682" i="3" s="1"/>
  <c r="I558" i="3"/>
  <c r="J558" i="3" s="1"/>
  <c r="I605" i="3"/>
  <c r="J605" i="3" s="1"/>
  <c r="I638" i="3"/>
  <c r="J638" i="3" s="1"/>
  <c r="I491" i="3"/>
  <c r="J491" i="3" s="1"/>
  <c r="I526" i="3"/>
  <c r="J526" i="3" s="1"/>
  <c r="I453" i="3"/>
  <c r="J453" i="3" s="1"/>
  <c r="I421" i="3"/>
  <c r="J421" i="3" s="1"/>
  <c r="K421" i="3"/>
  <c r="L421" i="3" s="1"/>
  <c r="I358" i="3"/>
  <c r="J358" i="3" s="1"/>
  <c r="I291" i="3"/>
  <c r="J291" i="3" s="1"/>
  <c r="I202" i="3"/>
  <c r="J202" i="3" s="1"/>
  <c r="I243" i="3"/>
  <c r="J243" i="3" s="1"/>
  <c r="I153" i="3"/>
  <c r="J153" i="3" s="1"/>
  <c r="K153" i="3"/>
  <c r="I106" i="3"/>
  <c r="J106" i="3" s="1"/>
  <c r="I83" i="3"/>
  <c r="J83" i="3" s="1"/>
  <c r="I44" i="3"/>
  <c r="J44" i="3" s="1"/>
  <c r="L1637" i="3" l="1"/>
  <c r="L1522" i="3"/>
  <c r="O1259" i="3"/>
  <c r="O1041" i="3"/>
  <c r="L907" i="3"/>
  <c r="O756" i="3"/>
  <c r="L605" i="3"/>
  <c r="O421" i="3"/>
  <c r="O153" i="3"/>
  <c r="M153" i="3"/>
</calcChain>
</file>

<file path=xl/sharedStrings.xml><?xml version="1.0" encoding="utf-8"?>
<sst xmlns="http://schemas.openxmlformats.org/spreadsheetml/2006/main" count="4024" uniqueCount="22">
  <si>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</si>
  <si>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</si>
  <si>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</si>
  <si>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</si>
  <si>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</si>
  <si>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</si>
  <si>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</si>
  <si>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</si>
  <si>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</si>
  <si>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</si>
  <si>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</si>
  <si>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AKTIENRÜCKKAUFPROGARMM Dt. Beteiligungs AG</t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</si>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</sst>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  <numFmt numFmtId="168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7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168" fontId="0" fillId="0" borderId="0" xfId="2" applyNumberFormat="1" applyFont="1"/>
    <xf numFmtId="22" fontId="0" fillId="0" borderId="0" xfId="0" applyNumberFormat="1"/>
    <xf numFmtId="43" fontId="0" fillId="0" borderId="0" xfId="1" applyFont="1"/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2007"/>
  <sheetViews>
    <sheetView tabSelected="1" topLeftCell="B1" workbookViewId="0">
      <pane ySplit="3" topLeftCell="A2004" activePane="bottomLeft" state="frozen"/>
      <selection pane="bottomLeft" activeCell="N2005" sqref="N2005"/>
    </sheetView>
  </sheetViews>
  <sheetFormatPr baseColWidth="10" defaultRowHeight="14.75" x14ac:dyDescent="0.75"/>
  <cols>
    <col min="1" max="1" width="11.40625" style="6"/>
    <col min="2" max="2" width="5.1328125" customWidth="1"/>
    <col min="3" max="3" width="10" customWidth="1"/>
    <col min="5" max="5" width="11.40625" style="10"/>
    <col min="7" max="7" width="13.7265625" style="13" bestFit="1" customWidth="1"/>
    <col min="8" max="8" width="13.86328125" style="20" bestFit="1" customWidth="1"/>
    <col min="9" max="9" width="13.86328125" style="15" customWidth="1"/>
    <col min="10" max="10" width="11.40625" style="13"/>
    <col min="11" max="11" width="14.1328125" style="20" customWidth="1"/>
    <col min="12" max="13" width="13.54296875" style="15" customWidth="1"/>
    <col min="14" max="14" width="13.26953125" customWidth="1"/>
    <col min="15" max="15" width="14.1328125" style="27" customWidth="1"/>
    <col min="16" max="16" width="14.54296875" customWidth="1"/>
  </cols>
  <sheetData>
    <row r="1" spans="1:16" ht="15.5" thickBot="1" x14ac:dyDescent="0.9">
      <c r="A1" s="7"/>
    </row>
    <row r="2" spans="1:16" ht="15.5" thickBot="1" x14ac:dyDescent="0.9">
      <c r="A2" s="8" t="s">
        <v>17</v>
      </c>
      <c r="B2" s="2"/>
      <c r="C2" s="2"/>
      <c r="D2" s="33" t="s">
        <v>11</v>
      </c>
      <c r="E2" s="33"/>
      <c r="F2" s="33"/>
      <c r="G2" s="34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59.75" thickBot="1" x14ac:dyDescent="0.9">
      <c r="A3" s="9" t="s">
        <v>0</v>
      </c>
      <c r="B3" s="4" t="s">
        <v>16</v>
      </c>
      <c r="C3" s="4" t="s">
        <v>13</v>
      </c>
      <c r="D3" s="4" t="s">
        <v>14</v>
      </c>
      <c r="E3" s="11" t="s">
        <v>1</v>
      </c>
      <c r="F3" s="4" t="s">
        <v>2</v>
      </c>
      <c r="G3" s="14" t="s">
        <v>12</v>
      </c>
      <c r="H3" s="22" t="s">
        <v>3</v>
      </c>
      <c r="I3" s="17" t="s">
        <v>10</v>
      </c>
      <c r="J3" s="19" t="s">
        <v>18</v>
      </c>
      <c r="K3" s="24" t="s">
        <v>19</v>
      </c>
      <c r="L3" s="26" t="s">
        <v>9</v>
      </c>
      <c r="M3" s="26" t="s">
        <v>21</v>
      </c>
      <c r="N3" s="4" t="s">
        <v>5</v>
      </c>
      <c r="O3" s="29" t="s">
        <v>7</v>
      </c>
    </row>
    <row r="4" spans="1:16" x14ac:dyDescent="0.75">
      <c r="A4" s="6">
        <v>45356</v>
      </c>
      <c r="B4" t="s">
        <v>15</v>
      </c>
      <c r="C4">
        <v>49</v>
      </c>
      <c r="D4" s="13">
        <v>24.95</v>
      </c>
      <c r="E4" s="12">
        <v>0.43900462962962966</v>
      </c>
      <c r="F4" t="s">
        <v>20</v>
      </c>
      <c r="G4" s="13">
        <f>C4*D4</f>
        <v>1222.55</v>
      </c>
    </row>
    <row r="5" spans="1:16" x14ac:dyDescent="0.75">
      <c r="A5" s="6">
        <v>45356</v>
      </c>
      <c r="B5" t="s">
        <v>15</v>
      </c>
      <c r="C5">
        <v>168</v>
      </c>
      <c r="D5" s="13">
        <v>25</v>
      </c>
      <c r="E5" s="12">
        <v>0.50037037037037035</v>
      </c>
      <c r="F5" t="s">
        <v>20</v>
      </c>
      <c r="G5" s="13">
        <f t="shared" ref="G5:G67" si="0">C5*D5</f>
        <v>4200</v>
      </c>
    </row>
    <row r="6" spans="1:16" x14ac:dyDescent="0.75">
      <c r="A6" s="6">
        <v>45356</v>
      </c>
      <c r="B6" t="s">
        <v>15</v>
      </c>
      <c r="C6">
        <v>48</v>
      </c>
      <c r="D6" s="13">
        <v>25</v>
      </c>
      <c r="E6" s="12">
        <v>0.51108796296296299</v>
      </c>
      <c r="F6" t="s">
        <v>20</v>
      </c>
      <c r="G6" s="13">
        <f t="shared" si="0"/>
        <v>1200</v>
      </c>
    </row>
    <row r="7" spans="1:16" x14ac:dyDescent="0.75">
      <c r="A7" s="6">
        <v>45356</v>
      </c>
      <c r="B7" t="s">
        <v>15</v>
      </c>
      <c r="C7">
        <v>13</v>
      </c>
      <c r="D7" s="13">
        <v>25</v>
      </c>
      <c r="E7" s="12">
        <v>0.53156250000000005</v>
      </c>
      <c r="F7" t="s">
        <v>20</v>
      </c>
      <c r="G7" s="13">
        <f t="shared" si="0"/>
        <v>325</v>
      </c>
      <c r="H7" s="15"/>
      <c r="J7" s="15"/>
      <c r="K7" s="15"/>
      <c r="N7" s="15"/>
      <c r="O7" s="15"/>
    </row>
    <row r="8" spans="1:16" x14ac:dyDescent="0.75">
      <c r="A8" s="6">
        <v>45356</v>
      </c>
      <c r="B8" t="s">
        <v>15</v>
      </c>
      <c r="C8">
        <v>44</v>
      </c>
      <c r="D8" s="13">
        <v>25</v>
      </c>
      <c r="E8" s="12">
        <v>0.54346064814814821</v>
      </c>
      <c r="F8" t="s">
        <v>20</v>
      </c>
      <c r="G8" s="13">
        <f t="shared" si="0"/>
        <v>1100</v>
      </c>
      <c r="H8" s="15"/>
      <c r="J8" s="15"/>
      <c r="K8" s="15"/>
      <c r="N8" s="15"/>
      <c r="O8" s="15"/>
    </row>
    <row r="9" spans="1:16" x14ac:dyDescent="0.75">
      <c r="A9" s="6">
        <v>45356</v>
      </c>
      <c r="B9" t="s">
        <v>15</v>
      </c>
      <c r="C9">
        <v>12</v>
      </c>
      <c r="D9" s="13">
        <v>25</v>
      </c>
      <c r="E9" s="12">
        <v>0.56960648148148152</v>
      </c>
      <c r="F9" t="s">
        <v>20</v>
      </c>
      <c r="G9" s="13">
        <f t="shared" si="0"/>
        <v>300</v>
      </c>
      <c r="H9" s="15"/>
      <c r="J9" s="15"/>
      <c r="K9" s="15"/>
      <c r="N9" s="15"/>
      <c r="O9" s="15"/>
    </row>
    <row r="10" spans="1:16" x14ac:dyDescent="0.75">
      <c r="A10" s="6">
        <v>45356</v>
      </c>
      <c r="B10" t="s">
        <v>15</v>
      </c>
      <c r="C10">
        <v>50</v>
      </c>
      <c r="D10" s="13">
        <v>24.95</v>
      </c>
      <c r="E10" s="12">
        <v>0.59253472222222225</v>
      </c>
      <c r="F10" t="s">
        <v>20</v>
      </c>
      <c r="G10" s="13">
        <f t="shared" si="0"/>
        <v>1247.5</v>
      </c>
      <c r="H10" s="15"/>
      <c r="J10" s="15"/>
      <c r="K10" s="15"/>
      <c r="N10" s="15"/>
      <c r="O10" s="15"/>
    </row>
    <row r="11" spans="1:16" x14ac:dyDescent="0.75">
      <c r="A11" s="6">
        <v>45356</v>
      </c>
      <c r="B11" t="s">
        <v>15</v>
      </c>
      <c r="C11">
        <v>198</v>
      </c>
      <c r="D11" s="13">
        <v>24.95</v>
      </c>
      <c r="E11" s="12">
        <v>0.63153935185185184</v>
      </c>
      <c r="F11" t="s">
        <v>20</v>
      </c>
      <c r="G11" s="13">
        <f t="shared" si="0"/>
        <v>4940.0999999999995</v>
      </c>
      <c r="H11" s="15"/>
      <c r="J11" s="15"/>
      <c r="K11" s="15"/>
      <c r="N11" s="15"/>
      <c r="O11" s="15"/>
    </row>
    <row r="12" spans="1:16" x14ac:dyDescent="0.75">
      <c r="A12" s="6">
        <v>45356</v>
      </c>
      <c r="B12" t="s">
        <v>15</v>
      </c>
      <c r="C12">
        <v>47</v>
      </c>
      <c r="D12" s="13">
        <v>24.95</v>
      </c>
      <c r="E12" s="12">
        <v>0.63153935185185184</v>
      </c>
      <c r="F12" t="s">
        <v>20</v>
      </c>
      <c r="G12" s="13">
        <f t="shared" si="0"/>
        <v>1172.6499999999999</v>
      </c>
      <c r="H12" s="15"/>
      <c r="J12" s="15"/>
      <c r="K12" s="15"/>
      <c r="N12" s="15"/>
      <c r="O12" s="15"/>
    </row>
    <row r="13" spans="1:16" x14ac:dyDescent="0.75">
      <c r="A13" s="6">
        <v>45356</v>
      </c>
      <c r="B13" t="s">
        <v>15</v>
      </c>
      <c r="C13">
        <v>17</v>
      </c>
      <c r="D13" s="13">
        <v>24.95</v>
      </c>
      <c r="E13" s="12">
        <v>0.63153935185185184</v>
      </c>
      <c r="F13" t="s">
        <v>20</v>
      </c>
      <c r="G13" s="13">
        <f t="shared" si="0"/>
        <v>424.15</v>
      </c>
      <c r="H13" s="15"/>
      <c r="J13" s="15"/>
      <c r="K13" s="15"/>
      <c r="N13" s="15"/>
      <c r="O13" s="15"/>
    </row>
    <row r="14" spans="1:16" x14ac:dyDescent="0.75">
      <c r="A14" s="6">
        <v>45356</v>
      </c>
      <c r="B14" t="s">
        <v>15</v>
      </c>
      <c r="C14">
        <v>238</v>
      </c>
      <c r="D14" s="13">
        <v>24.95</v>
      </c>
      <c r="E14" s="12">
        <v>0.63153935185185184</v>
      </c>
      <c r="F14" t="s">
        <v>20</v>
      </c>
      <c r="G14" s="13">
        <f t="shared" si="0"/>
        <v>5938.0999999999995</v>
      </c>
      <c r="H14" s="15"/>
      <c r="J14" s="15"/>
      <c r="K14" s="15"/>
      <c r="N14" s="15"/>
      <c r="O14" s="15"/>
    </row>
    <row r="15" spans="1:16" x14ac:dyDescent="0.75">
      <c r="A15" s="6">
        <v>45356</v>
      </c>
      <c r="B15" t="s">
        <v>15</v>
      </c>
      <c r="C15">
        <v>55</v>
      </c>
      <c r="D15" s="13">
        <v>24.95</v>
      </c>
      <c r="E15" s="12">
        <v>0.63153935185185184</v>
      </c>
      <c r="F15" t="s">
        <v>20</v>
      </c>
      <c r="G15" s="13">
        <f t="shared" si="0"/>
        <v>1372.25</v>
      </c>
      <c r="H15" s="15"/>
      <c r="J15" s="15"/>
      <c r="K15" s="15"/>
      <c r="N15" s="15"/>
      <c r="O15" s="15"/>
    </row>
    <row r="16" spans="1:16" x14ac:dyDescent="0.75">
      <c r="A16" s="6">
        <v>45356</v>
      </c>
      <c r="B16" t="s">
        <v>15</v>
      </c>
      <c r="C16">
        <v>101</v>
      </c>
      <c r="D16" s="13">
        <v>25</v>
      </c>
      <c r="E16" s="12">
        <v>0.63153935185185184</v>
      </c>
      <c r="F16" t="s">
        <v>20</v>
      </c>
      <c r="G16" s="13">
        <f t="shared" si="0"/>
        <v>2525</v>
      </c>
      <c r="H16" s="15"/>
      <c r="J16" s="15"/>
      <c r="K16" s="15"/>
      <c r="N16" s="15"/>
      <c r="O16" s="15"/>
    </row>
    <row r="17" spans="1:15" x14ac:dyDescent="0.75">
      <c r="A17" s="6">
        <v>45356</v>
      </c>
      <c r="B17" t="s">
        <v>15</v>
      </c>
      <c r="C17">
        <v>195</v>
      </c>
      <c r="D17" s="13">
        <v>24.95</v>
      </c>
      <c r="E17" s="12">
        <v>0.65158564814814812</v>
      </c>
      <c r="F17" t="s">
        <v>20</v>
      </c>
      <c r="G17" s="13">
        <f t="shared" si="0"/>
        <v>4865.25</v>
      </c>
      <c r="H17" s="15"/>
      <c r="J17" s="15"/>
      <c r="K17" s="15"/>
      <c r="N17" s="15"/>
      <c r="O17" s="15"/>
    </row>
    <row r="18" spans="1:15" x14ac:dyDescent="0.75">
      <c r="A18" s="6">
        <v>45356</v>
      </c>
      <c r="B18" t="s">
        <v>15</v>
      </c>
      <c r="C18">
        <v>36</v>
      </c>
      <c r="D18" s="13">
        <v>24.95</v>
      </c>
      <c r="E18" s="12">
        <v>0.65158564814814812</v>
      </c>
      <c r="F18" t="s">
        <v>20</v>
      </c>
      <c r="G18" s="13">
        <f t="shared" si="0"/>
        <v>898.19999999999993</v>
      </c>
      <c r="H18" s="15"/>
      <c r="J18" s="15"/>
      <c r="K18" s="15"/>
      <c r="N18" s="15"/>
      <c r="O18" s="15"/>
    </row>
    <row r="19" spans="1:15" x14ac:dyDescent="0.75">
      <c r="A19" s="6">
        <v>45356</v>
      </c>
      <c r="B19" t="s">
        <v>15</v>
      </c>
      <c r="C19">
        <v>405</v>
      </c>
      <c r="D19" s="13">
        <v>25.15</v>
      </c>
      <c r="E19" s="12">
        <v>0.67128472222222213</v>
      </c>
      <c r="F19" t="s">
        <v>20</v>
      </c>
      <c r="G19" s="13">
        <f t="shared" si="0"/>
        <v>10185.75</v>
      </c>
      <c r="H19" s="15"/>
      <c r="J19" s="15"/>
      <c r="K19" s="15"/>
      <c r="N19" s="15"/>
      <c r="O19" s="15"/>
    </row>
    <row r="20" spans="1:15" x14ac:dyDescent="0.75">
      <c r="A20" s="6">
        <v>45356</v>
      </c>
      <c r="B20" t="s">
        <v>15</v>
      </c>
      <c r="C20">
        <v>47</v>
      </c>
      <c r="D20" s="13">
        <v>25.2</v>
      </c>
      <c r="E20" s="12">
        <v>0.67270833333333335</v>
      </c>
      <c r="F20" t="s">
        <v>20</v>
      </c>
      <c r="G20" s="13">
        <f t="shared" si="0"/>
        <v>1184.3999999999999</v>
      </c>
      <c r="H20" s="15"/>
      <c r="J20" s="15"/>
      <c r="K20" s="15"/>
      <c r="N20" s="15"/>
      <c r="O20" s="15"/>
    </row>
    <row r="21" spans="1:15" x14ac:dyDescent="0.75">
      <c r="A21" s="6">
        <v>45356</v>
      </c>
      <c r="B21" t="s">
        <v>15</v>
      </c>
      <c r="C21">
        <v>50</v>
      </c>
      <c r="D21" s="13">
        <v>25.15</v>
      </c>
      <c r="E21" s="12">
        <v>0.6837037037037037</v>
      </c>
      <c r="F21" t="s">
        <v>20</v>
      </c>
      <c r="G21" s="13">
        <f t="shared" si="0"/>
        <v>1257.5</v>
      </c>
      <c r="H21" s="15"/>
      <c r="J21" s="15"/>
      <c r="K21" s="15"/>
      <c r="N21" s="15"/>
      <c r="O21" s="15"/>
    </row>
    <row r="22" spans="1:15" x14ac:dyDescent="0.75">
      <c r="A22" s="6">
        <v>45356</v>
      </c>
      <c r="B22" t="s">
        <v>15</v>
      </c>
      <c r="C22">
        <v>78</v>
      </c>
      <c r="D22" s="13">
        <v>25.15</v>
      </c>
      <c r="E22" s="12">
        <v>0.68371527777777785</v>
      </c>
      <c r="F22" t="s">
        <v>20</v>
      </c>
      <c r="G22" s="13">
        <f t="shared" si="0"/>
        <v>1961.6999999999998</v>
      </c>
      <c r="H22" s="15"/>
      <c r="J22" s="15"/>
      <c r="K22" s="15"/>
      <c r="N22" s="15"/>
      <c r="O22" s="15"/>
    </row>
    <row r="23" spans="1:15" x14ac:dyDescent="0.75">
      <c r="A23" s="6">
        <v>45356</v>
      </c>
      <c r="B23" t="s">
        <v>15</v>
      </c>
      <c r="C23">
        <v>7</v>
      </c>
      <c r="D23" s="13">
        <v>25.15</v>
      </c>
      <c r="E23" s="12">
        <v>0.68379629629629635</v>
      </c>
      <c r="F23" t="s">
        <v>20</v>
      </c>
      <c r="G23" s="13">
        <f t="shared" si="0"/>
        <v>176.04999999999998</v>
      </c>
      <c r="H23" s="15"/>
      <c r="J23" s="15"/>
      <c r="K23" s="15"/>
      <c r="N23" s="15"/>
      <c r="O23" s="15"/>
    </row>
    <row r="24" spans="1:15" x14ac:dyDescent="0.75">
      <c r="A24" s="6">
        <v>45356</v>
      </c>
      <c r="B24" t="s">
        <v>15</v>
      </c>
      <c r="C24">
        <v>7</v>
      </c>
      <c r="D24" s="13">
        <v>25.1</v>
      </c>
      <c r="E24" s="12">
        <v>0.6942476851851852</v>
      </c>
      <c r="F24" t="s">
        <v>20</v>
      </c>
      <c r="G24" s="13">
        <f t="shared" si="0"/>
        <v>175.70000000000002</v>
      </c>
      <c r="H24" s="15"/>
      <c r="J24" s="15"/>
      <c r="K24" s="15"/>
      <c r="N24" s="15"/>
      <c r="O24" s="15"/>
    </row>
    <row r="25" spans="1:15" x14ac:dyDescent="0.75">
      <c r="A25" s="6">
        <v>45356</v>
      </c>
      <c r="B25" t="s">
        <v>15</v>
      </c>
      <c r="C25">
        <v>44</v>
      </c>
      <c r="D25" s="13">
        <v>25.1</v>
      </c>
      <c r="E25" s="12">
        <v>0.6942476851851852</v>
      </c>
      <c r="F25" t="s">
        <v>20</v>
      </c>
      <c r="G25" s="13">
        <f t="shared" si="0"/>
        <v>1104.4000000000001</v>
      </c>
      <c r="H25" s="15"/>
      <c r="J25" s="15"/>
      <c r="K25" s="15"/>
      <c r="N25" s="15"/>
      <c r="O25" s="15"/>
    </row>
    <row r="26" spans="1:15" x14ac:dyDescent="0.75">
      <c r="A26" s="6">
        <v>45356</v>
      </c>
      <c r="B26" t="s">
        <v>15</v>
      </c>
      <c r="C26">
        <v>1</v>
      </c>
      <c r="D26" s="13">
        <v>25.1</v>
      </c>
      <c r="E26" s="12">
        <v>0.6942476851851852</v>
      </c>
      <c r="F26" t="s">
        <v>20</v>
      </c>
      <c r="G26" s="13">
        <f t="shared" si="0"/>
        <v>25.1</v>
      </c>
      <c r="H26" s="15"/>
      <c r="J26" s="15"/>
      <c r="K26" s="15"/>
      <c r="N26" s="15"/>
      <c r="O26" s="15"/>
    </row>
    <row r="27" spans="1:15" x14ac:dyDescent="0.75">
      <c r="A27" s="6">
        <v>45356</v>
      </c>
      <c r="B27" t="s">
        <v>15</v>
      </c>
      <c r="C27">
        <v>51</v>
      </c>
      <c r="D27" s="13">
        <v>25.1</v>
      </c>
      <c r="E27" s="12">
        <v>0.69435185185185189</v>
      </c>
      <c r="F27" t="s">
        <v>20</v>
      </c>
      <c r="G27" s="13">
        <f t="shared" si="0"/>
        <v>1280.1000000000001</v>
      </c>
      <c r="H27" s="15"/>
      <c r="J27" s="15"/>
      <c r="K27" s="15"/>
      <c r="N27" s="15"/>
      <c r="O27" s="15"/>
    </row>
    <row r="28" spans="1:15" x14ac:dyDescent="0.75">
      <c r="A28" s="6">
        <v>45356</v>
      </c>
      <c r="B28" t="s">
        <v>15</v>
      </c>
      <c r="C28">
        <v>50</v>
      </c>
      <c r="D28" s="13">
        <v>25.1</v>
      </c>
      <c r="E28" s="12">
        <v>0.70696759259259256</v>
      </c>
      <c r="F28" t="s">
        <v>20</v>
      </c>
      <c r="G28" s="13">
        <f t="shared" si="0"/>
        <v>1255</v>
      </c>
      <c r="H28" s="15"/>
      <c r="J28" s="15"/>
      <c r="K28" s="15"/>
      <c r="N28" s="15"/>
      <c r="O28" s="15"/>
    </row>
    <row r="29" spans="1:15" x14ac:dyDescent="0.75">
      <c r="A29" s="6">
        <v>45356</v>
      </c>
      <c r="B29" t="s">
        <v>15</v>
      </c>
      <c r="C29">
        <v>19</v>
      </c>
      <c r="D29" s="13">
        <v>25.05</v>
      </c>
      <c r="E29" s="12">
        <v>0.70784722222222218</v>
      </c>
      <c r="F29" t="s">
        <v>20</v>
      </c>
      <c r="G29" s="13">
        <f t="shared" si="0"/>
        <v>475.95</v>
      </c>
      <c r="H29" s="15"/>
      <c r="J29" s="15"/>
      <c r="K29" s="15"/>
      <c r="N29" s="15"/>
      <c r="O29" s="15"/>
    </row>
    <row r="30" spans="1:15" x14ac:dyDescent="0.75">
      <c r="A30" s="6">
        <v>45356</v>
      </c>
      <c r="B30" t="s">
        <v>15</v>
      </c>
      <c r="C30">
        <v>142</v>
      </c>
      <c r="D30" s="13">
        <v>25.1</v>
      </c>
      <c r="E30" s="12">
        <v>0.70784722222222218</v>
      </c>
      <c r="F30" t="s">
        <v>20</v>
      </c>
      <c r="G30" s="13">
        <f t="shared" si="0"/>
        <v>3564.2000000000003</v>
      </c>
      <c r="H30" s="15"/>
      <c r="J30" s="15"/>
      <c r="K30" s="15"/>
      <c r="N30" s="15"/>
      <c r="O30" s="15"/>
    </row>
    <row r="31" spans="1:15" x14ac:dyDescent="0.75">
      <c r="A31" s="6">
        <v>45356</v>
      </c>
      <c r="B31" t="s">
        <v>15</v>
      </c>
      <c r="C31">
        <v>49</v>
      </c>
      <c r="D31" s="13">
        <v>25.2</v>
      </c>
      <c r="E31" s="12">
        <v>0.71383101851851849</v>
      </c>
      <c r="F31" t="s">
        <v>20</v>
      </c>
      <c r="G31" s="13">
        <f t="shared" si="0"/>
        <v>1234.8</v>
      </c>
      <c r="I31" s="20"/>
      <c r="J31" s="20"/>
      <c r="L31" s="20"/>
      <c r="M31" s="20"/>
      <c r="N31" s="20"/>
      <c r="O31" s="20"/>
    </row>
    <row r="32" spans="1:15" x14ac:dyDescent="0.75">
      <c r="A32" s="6">
        <v>45356</v>
      </c>
      <c r="B32" t="s">
        <v>15</v>
      </c>
      <c r="C32">
        <v>21</v>
      </c>
      <c r="D32">
        <v>25.2</v>
      </c>
      <c r="E32" s="12">
        <v>0.71442129629629625</v>
      </c>
      <c r="F32" t="s">
        <v>20</v>
      </c>
      <c r="G32" s="13">
        <f>C32*D32</f>
        <v>529.19999999999993</v>
      </c>
    </row>
    <row r="33" spans="1:15" x14ac:dyDescent="0.75">
      <c r="A33" s="6">
        <v>45356</v>
      </c>
      <c r="B33" t="s">
        <v>15</v>
      </c>
      <c r="C33">
        <v>149</v>
      </c>
      <c r="D33">
        <v>25.15</v>
      </c>
      <c r="E33" s="12">
        <v>0.71550925925925923</v>
      </c>
      <c r="F33" t="s">
        <v>20</v>
      </c>
      <c r="G33" s="13">
        <f t="shared" si="0"/>
        <v>3747.35</v>
      </c>
    </row>
    <row r="34" spans="1:15" x14ac:dyDescent="0.75">
      <c r="A34" s="6">
        <v>45356</v>
      </c>
      <c r="B34" t="s">
        <v>15</v>
      </c>
      <c r="C34">
        <v>95</v>
      </c>
      <c r="D34">
        <v>25.2</v>
      </c>
      <c r="E34" s="12">
        <v>0.7171643518518519</v>
      </c>
      <c r="F34" t="s">
        <v>20</v>
      </c>
      <c r="G34" s="13">
        <f t="shared" si="0"/>
        <v>2394</v>
      </c>
    </row>
    <row r="35" spans="1:15" x14ac:dyDescent="0.75">
      <c r="A35" s="6">
        <v>45356</v>
      </c>
      <c r="B35" t="s">
        <v>15</v>
      </c>
      <c r="C35">
        <v>5</v>
      </c>
      <c r="D35">
        <v>25.2</v>
      </c>
      <c r="E35" s="12">
        <v>0.7171643518518519</v>
      </c>
      <c r="F35" t="s">
        <v>20</v>
      </c>
      <c r="G35" s="13">
        <f t="shared" si="0"/>
        <v>126</v>
      </c>
    </row>
    <row r="36" spans="1:15" x14ac:dyDescent="0.75">
      <c r="A36" s="6">
        <v>45356</v>
      </c>
      <c r="B36" t="s">
        <v>15</v>
      </c>
      <c r="C36">
        <v>42</v>
      </c>
      <c r="D36">
        <v>25.15</v>
      </c>
      <c r="E36" s="12">
        <v>0.71849537037037037</v>
      </c>
      <c r="F36" t="s">
        <v>20</v>
      </c>
      <c r="G36" s="13">
        <f t="shared" si="0"/>
        <v>1056.3</v>
      </c>
    </row>
    <row r="37" spans="1:15" x14ac:dyDescent="0.75">
      <c r="A37" s="6">
        <v>45356</v>
      </c>
      <c r="B37" t="s">
        <v>15</v>
      </c>
      <c r="C37">
        <v>6</v>
      </c>
      <c r="D37">
        <v>25.15</v>
      </c>
      <c r="E37" s="12">
        <v>0.71849537037037037</v>
      </c>
      <c r="F37" t="s">
        <v>20</v>
      </c>
      <c r="G37" s="13">
        <f t="shared" si="0"/>
        <v>150.89999999999998</v>
      </c>
    </row>
    <row r="38" spans="1:15" x14ac:dyDescent="0.75">
      <c r="A38" s="6">
        <v>45356</v>
      </c>
      <c r="B38" t="s">
        <v>15</v>
      </c>
      <c r="C38">
        <v>7</v>
      </c>
      <c r="D38">
        <v>25.1</v>
      </c>
      <c r="E38" s="12">
        <v>0.72136574074074078</v>
      </c>
      <c r="F38" t="s">
        <v>20</v>
      </c>
      <c r="G38" s="13">
        <f t="shared" si="0"/>
        <v>175.70000000000002</v>
      </c>
    </row>
    <row r="39" spans="1:15" x14ac:dyDescent="0.75">
      <c r="A39" s="6">
        <v>45356</v>
      </c>
      <c r="B39" t="s">
        <v>15</v>
      </c>
      <c r="C39">
        <v>43</v>
      </c>
      <c r="D39">
        <v>25.1</v>
      </c>
      <c r="E39" s="12">
        <v>0.72136574074074078</v>
      </c>
      <c r="F39" t="s">
        <v>20</v>
      </c>
      <c r="G39" s="13">
        <f t="shared" si="0"/>
        <v>1079.3</v>
      </c>
    </row>
    <row r="40" spans="1:15" x14ac:dyDescent="0.75">
      <c r="A40" s="6">
        <v>45356</v>
      </c>
      <c r="B40" t="s">
        <v>15</v>
      </c>
      <c r="C40">
        <v>48</v>
      </c>
      <c r="D40">
        <v>25.1</v>
      </c>
      <c r="E40" s="12">
        <v>0.72335648148148157</v>
      </c>
      <c r="F40" t="s">
        <v>20</v>
      </c>
      <c r="G40" s="13">
        <f t="shared" si="0"/>
        <v>1204.8000000000002</v>
      </c>
    </row>
    <row r="41" spans="1:15" x14ac:dyDescent="0.75">
      <c r="A41" s="6">
        <v>45356</v>
      </c>
      <c r="B41" t="s">
        <v>15</v>
      </c>
      <c r="C41">
        <v>2</v>
      </c>
      <c r="D41">
        <v>25</v>
      </c>
      <c r="E41" s="12">
        <v>0.72910879629629621</v>
      </c>
      <c r="F41" t="s">
        <v>20</v>
      </c>
      <c r="G41" s="13">
        <f t="shared" si="0"/>
        <v>50</v>
      </c>
    </row>
    <row r="42" spans="1:15" x14ac:dyDescent="0.75">
      <c r="A42" s="6">
        <v>45356</v>
      </c>
      <c r="B42" t="s">
        <v>15</v>
      </c>
      <c r="C42">
        <v>76</v>
      </c>
      <c r="D42">
        <v>25</v>
      </c>
      <c r="E42" s="12">
        <v>0.72910879629629621</v>
      </c>
      <c r="F42" t="s">
        <v>20</v>
      </c>
      <c r="G42" s="13">
        <f t="shared" si="0"/>
        <v>1900</v>
      </c>
    </row>
    <row r="43" spans="1:15" x14ac:dyDescent="0.75">
      <c r="A43" s="6">
        <v>45356</v>
      </c>
      <c r="B43" t="s">
        <v>15</v>
      </c>
      <c r="C43">
        <v>13</v>
      </c>
      <c r="D43">
        <v>25</v>
      </c>
      <c r="E43" s="12">
        <v>0.72910879629629621</v>
      </c>
      <c r="F43" t="s">
        <v>20</v>
      </c>
      <c r="G43" s="13">
        <f t="shared" si="0"/>
        <v>325</v>
      </c>
    </row>
    <row r="44" spans="1:15" x14ac:dyDescent="0.75">
      <c r="A44" s="6">
        <v>45356</v>
      </c>
      <c r="B44" t="s">
        <v>15</v>
      </c>
      <c r="C44">
        <v>31</v>
      </c>
      <c r="D44">
        <v>25.05</v>
      </c>
      <c r="E44" s="12">
        <v>0.72912037037037036</v>
      </c>
      <c r="F44" t="s">
        <v>20</v>
      </c>
      <c r="G44" s="13">
        <f t="shared" si="0"/>
        <v>776.55000000000007</v>
      </c>
      <c r="H44" s="20">
        <f>SUM(C4:C44)</f>
        <v>2759</v>
      </c>
      <c r="I44" s="15">
        <f>SUM(G4:G44)/H44</f>
        <v>25.054911199710041</v>
      </c>
      <c r="J44" s="13">
        <f>H44*I44</f>
        <v>69126.5</v>
      </c>
      <c r="O44" s="30"/>
    </row>
    <row r="45" spans="1:15" x14ac:dyDescent="0.75">
      <c r="A45" s="6">
        <v>45357</v>
      </c>
      <c r="B45" t="s">
        <v>15</v>
      </c>
      <c r="C45">
        <v>246</v>
      </c>
      <c r="D45">
        <v>24.95</v>
      </c>
      <c r="E45" s="10">
        <v>0.43446759259259254</v>
      </c>
      <c r="F45" t="s">
        <v>20</v>
      </c>
      <c r="G45" s="13">
        <f t="shared" si="0"/>
        <v>6137.7</v>
      </c>
    </row>
    <row r="46" spans="1:15" x14ac:dyDescent="0.75">
      <c r="A46" s="6">
        <v>45357</v>
      </c>
      <c r="B46" t="s">
        <v>15</v>
      </c>
      <c r="C46">
        <v>250</v>
      </c>
      <c r="D46">
        <v>24.9</v>
      </c>
      <c r="E46" s="10">
        <v>0.43747685185185187</v>
      </c>
      <c r="F46" t="s">
        <v>20</v>
      </c>
      <c r="G46" s="13">
        <f t="shared" si="0"/>
        <v>6225</v>
      </c>
    </row>
    <row r="47" spans="1:15" x14ac:dyDescent="0.75">
      <c r="A47" s="6">
        <v>45357</v>
      </c>
      <c r="B47" t="s">
        <v>15</v>
      </c>
      <c r="C47">
        <v>16</v>
      </c>
      <c r="D47">
        <v>24.9</v>
      </c>
      <c r="E47" s="10">
        <v>0.43747685185185187</v>
      </c>
      <c r="F47" t="s">
        <v>20</v>
      </c>
      <c r="G47" s="13">
        <f t="shared" si="0"/>
        <v>398.4</v>
      </c>
    </row>
    <row r="48" spans="1:15" x14ac:dyDescent="0.75">
      <c r="A48" s="6">
        <v>45357</v>
      </c>
      <c r="B48" t="s">
        <v>15</v>
      </c>
      <c r="C48">
        <v>130</v>
      </c>
      <c r="D48">
        <v>24.9</v>
      </c>
      <c r="E48" s="10">
        <v>0.43747685185185187</v>
      </c>
      <c r="F48" t="s">
        <v>20</v>
      </c>
      <c r="G48" s="13">
        <f t="shared" si="0"/>
        <v>3237</v>
      </c>
    </row>
    <row r="49" spans="1:7" x14ac:dyDescent="0.75">
      <c r="A49" s="6">
        <v>45357</v>
      </c>
      <c r="B49" t="s">
        <v>15</v>
      </c>
      <c r="C49">
        <v>16</v>
      </c>
      <c r="D49">
        <v>24.9</v>
      </c>
      <c r="E49" s="10">
        <v>0.43747685185185187</v>
      </c>
      <c r="F49" t="s">
        <v>20</v>
      </c>
      <c r="G49" s="13">
        <f t="shared" si="0"/>
        <v>398.4</v>
      </c>
    </row>
    <row r="50" spans="1:7" x14ac:dyDescent="0.75">
      <c r="A50" s="6">
        <v>45357</v>
      </c>
      <c r="B50" t="s">
        <v>15</v>
      </c>
      <c r="C50">
        <v>734</v>
      </c>
      <c r="D50">
        <v>24.9</v>
      </c>
      <c r="E50" s="10">
        <v>0.45524305555555555</v>
      </c>
      <c r="F50" t="s">
        <v>20</v>
      </c>
      <c r="G50" s="13">
        <f t="shared" si="0"/>
        <v>18276.599999999999</v>
      </c>
    </row>
    <row r="51" spans="1:7" x14ac:dyDescent="0.75">
      <c r="A51" s="6">
        <v>45357</v>
      </c>
      <c r="B51" t="s">
        <v>15</v>
      </c>
      <c r="C51">
        <v>101</v>
      </c>
      <c r="D51">
        <v>24.9</v>
      </c>
      <c r="E51" s="10">
        <v>0.45524305555555555</v>
      </c>
      <c r="F51" t="s">
        <v>20</v>
      </c>
      <c r="G51" s="13">
        <f t="shared" si="0"/>
        <v>2514.8999999999996</v>
      </c>
    </row>
    <row r="52" spans="1:7" x14ac:dyDescent="0.75">
      <c r="A52" s="6">
        <v>45357</v>
      </c>
      <c r="B52" t="s">
        <v>15</v>
      </c>
      <c r="C52">
        <v>51</v>
      </c>
      <c r="D52">
        <v>24.9</v>
      </c>
      <c r="E52" s="10">
        <v>0.45524305555555555</v>
      </c>
      <c r="F52" t="s">
        <v>20</v>
      </c>
      <c r="G52" s="13">
        <f t="shared" si="0"/>
        <v>1269.8999999999999</v>
      </c>
    </row>
    <row r="53" spans="1:7" x14ac:dyDescent="0.75">
      <c r="A53" s="6">
        <v>45357</v>
      </c>
      <c r="B53" t="s">
        <v>15</v>
      </c>
      <c r="C53">
        <v>50</v>
      </c>
      <c r="D53">
        <v>24.9</v>
      </c>
      <c r="E53" s="10">
        <v>0.45524305555555555</v>
      </c>
      <c r="F53" t="s">
        <v>20</v>
      </c>
      <c r="G53" s="13">
        <f t="shared" si="0"/>
        <v>1245</v>
      </c>
    </row>
    <row r="54" spans="1:7" x14ac:dyDescent="0.75">
      <c r="A54" s="6">
        <v>45357</v>
      </c>
      <c r="B54" t="s">
        <v>15</v>
      </c>
      <c r="C54">
        <v>148</v>
      </c>
      <c r="D54">
        <v>24.85</v>
      </c>
      <c r="E54" s="10">
        <v>0.45725694444444448</v>
      </c>
      <c r="F54" t="s">
        <v>20</v>
      </c>
      <c r="G54" s="13">
        <f t="shared" si="0"/>
        <v>3677.8</v>
      </c>
    </row>
    <row r="55" spans="1:7" x14ac:dyDescent="0.75">
      <c r="A55" s="6">
        <v>45357</v>
      </c>
      <c r="B55" t="s">
        <v>15</v>
      </c>
      <c r="C55">
        <v>48</v>
      </c>
      <c r="D55">
        <v>24.8</v>
      </c>
      <c r="E55" s="10">
        <v>0.46574074074074073</v>
      </c>
      <c r="F55" t="s">
        <v>20</v>
      </c>
      <c r="G55" s="13">
        <f t="shared" si="0"/>
        <v>1190.4000000000001</v>
      </c>
    </row>
    <row r="56" spans="1:7" x14ac:dyDescent="0.75">
      <c r="A56" s="6">
        <v>45357</v>
      </c>
      <c r="B56" t="s">
        <v>15</v>
      </c>
      <c r="C56">
        <v>1000</v>
      </c>
      <c r="D56">
        <v>24.7</v>
      </c>
      <c r="E56" s="10">
        <v>0.46842592592592597</v>
      </c>
      <c r="F56" t="s">
        <v>20</v>
      </c>
      <c r="G56" s="13">
        <f t="shared" si="0"/>
        <v>24700</v>
      </c>
    </row>
    <row r="57" spans="1:7" x14ac:dyDescent="0.75">
      <c r="A57" s="6">
        <v>45357</v>
      </c>
      <c r="B57" t="s">
        <v>15</v>
      </c>
      <c r="C57">
        <v>49</v>
      </c>
      <c r="D57">
        <v>24.75</v>
      </c>
      <c r="E57" s="10">
        <v>0.46842592592592597</v>
      </c>
      <c r="F57" t="s">
        <v>20</v>
      </c>
      <c r="G57" s="13">
        <f t="shared" si="0"/>
        <v>1212.75</v>
      </c>
    </row>
    <row r="58" spans="1:7" x14ac:dyDescent="0.75">
      <c r="A58" s="6">
        <v>45357</v>
      </c>
      <c r="B58" t="s">
        <v>15</v>
      </c>
      <c r="C58">
        <v>195</v>
      </c>
      <c r="D58">
        <v>24.8</v>
      </c>
      <c r="E58" s="10">
        <v>0.48748842592592595</v>
      </c>
      <c r="F58" t="s">
        <v>20</v>
      </c>
      <c r="G58" s="13">
        <f t="shared" si="0"/>
        <v>4836</v>
      </c>
    </row>
    <row r="59" spans="1:7" x14ac:dyDescent="0.75">
      <c r="A59" s="6">
        <v>45357</v>
      </c>
      <c r="B59" t="s">
        <v>15</v>
      </c>
      <c r="C59">
        <v>195</v>
      </c>
      <c r="D59">
        <v>24.85</v>
      </c>
      <c r="E59" s="10">
        <v>0.48748842592592595</v>
      </c>
      <c r="F59" t="s">
        <v>20</v>
      </c>
      <c r="G59" s="13">
        <f t="shared" si="0"/>
        <v>4845.75</v>
      </c>
    </row>
    <row r="60" spans="1:7" x14ac:dyDescent="0.75">
      <c r="A60" s="6">
        <v>45357</v>
      </c>
      <c r="B60" t="s">
        <v>15</v>
      </c>
      <c r="C60">
        <v>98</v>
      </c>
      <c r="D60">
        <v>24.95</v>
      </c>
      <c r="E60" s="10">
        <v>0.5365509259259259</v>
      </c>
      <c r="F60" t="s">
        <v>20</v>
      </c>
      <c r="G60" s="13">
        <f t="shared" si="0"/>
        <v>2445.1</v>
      </c>
    </row>
    <row r="61" spans="1:7" x14ac:dyDescent="0.75">
      <c r="A61" s="6">
        <v>45357</v>
      </c>
      <c r="B61" t="s">
        <v>15</v>
      </c>
      <c r="C61">
        <v>114</v>
      </c>
      <c r="D61">
        <v>25.05</v>
      </c>
      <c r="E61" s="10">
        <v>0.60950231481481476</v>
      </c>
      <c r="F61" t="s">
        <v>20</v>
      </c>
      <c r="G61" s="13">
        <f t="shared" si="0"/>
        <v>2855.7000000000003</v>
      </c>
    </row>
    <row r="62" spans="1:7" x14ac:dyDescent="0.75">
      <c r="A62" s="6">
        <v>45357</v>
      </c>
      <c r="B62" t="s">
        <v>15</v>
      </c>
      <c r="C62">
        <v>44</v>
      </c>
      <c r="D62">
        <v>25.05</v>
      </c>
      <c r="E62" s="10">
        <v>0.62103009259259256</v>
      </c>
      <c r="F62" t="s">
        <v>20</v>
      </c>
      <c r="G62" s="13">
        <f t="shared" si="0"/>
        <v>1102.2</v>
      </c>
    </row>
    <row r="63" spans="1:7" x14ac:dyDescent="0.75">
      <c r="A63" s="6">
        <v>45357</v>
      </c>
      <c r="B63" t="s">
        <v>15</v>
      </c>
      <c r="C63">
        <v>144</v>
      </c>
      <c r="D63">
        <v>25</v>
      </c>
      <c r="E63" s="10">
        <v>0.62313657407407408</v>
      </c>
      <c r="F63" t="s">
        <v>20</v>
      </c>
      <c r="G63" s="13">
        <f t="shared" si="0"/>
        <v>3600</v>
      </c>
    </row>
    <row r="64" spans="1:7" x14ac:dyDescent="0.75">
      <c r="A64" s="6">
        <v>45357</v>
      </c>
      <c r="B64" t="s">
        <v>15</v>
      </c>
      <c r="C64">
        <v>11</v>
      </c>
      <c r="D64">
        <v>25</v>
      </c>
      <c r="E64" s="10">
        <v>0.62313657407407408</v>
      </c>
      <c r="F64" t="s">
        <v>20</v>
      </c>
      <c r="G64" s="13">
        <f t="shared" si="0"/>
        <v>275</v>
      </c>
    </row>
    <row r="65" spans="1:7" x14ac:dyDescent="0.75">
      <c r="A65" s="6">
        <v>45357</v>
      </c>
      <c r="B65" t="s">
        <v>15</v>
      </c>
      <c r="C65">
        <v>49</v>
      </c>
      <c r="D65">
        <v>25</v>
      </c>
      <c r="E65" s="10">
        <v>0.62313657407407408</v>
      </c>
      <c r="F65" t="s">
        <v>20</v>
      </c>
      <c r="G65" s="13">
        <f t="shared" si="0"/>
        <v>1225</v>
      </c>
    </row>
    <row r="66" spans="1:7" x14ac:dyDescent="0.75">
      <c r="A66" s="6">
        <v>45357</v>
      </c>
      <c r="B66" t="s">
        <v>15</v>
      </c>
      <c r="C66">
        <v>12</v>
      </c>
      <c r="D66">
        <v>25.1</v>
      </c>
      <c r="E66" s="10">
        <v>0.64462962962962966</v>
      </c>
      <c r="F66" t="s">
        <v>20</v>
      </c>
      <c r="G66" s="13">
        <f t="shared" si="0"/>
        <v>301.20000000000005</v>
      </c>
    </row>
    <row r="67" spans="1:7" x14ac:dyDescent="0.75">
      <c r="A67" s="6">
        <v>45357</v>
      </c>
      <c r="B67" t="s">
        <v>15</v>
      </c>
      <c r="C67">
        <v>51</v>
      </c>
      <c r="D67">
        <v>25.1</v>
      </c>
      <c r="E67" s="10">
        <v>0.64800925925925923</v>
      </c>
      <c r="F67" t="s">
        <v>20</v>
      </c>
      <c r="G67" s="13">
        <f t="shared" si="0"/>
        <v>1280.1000000000001</v>
      </c>
    </row>
    <row r="68" spans="1:7" x14ac:dyDescent="0.75">
      <c r="A68" s="6">
        <v>45357</v>
      </c>
      <c r="B68" t="s">
        <v>15</v>
      </c>
      <c r="C68">
        <v>51</v>
      </c>
      <c r="D68">
        <v>25.1</v>
      </c>
      <c r="E68" s="10">
        <v>0.65144675925925932</v>
      </c>
      <c r="F68" t="s">
        <v>20</v>
      </c>
      <c r="G68" s="13">
        <f t="shared" ref="G68:G131" si="1">C68*D68</f>
        <v>1280.1000000000001</v>
      </c>
    </row>
    <row r="69" spans="1:7" x14ac:dyDescent="0.75">
      <c r="A69" s="6">
        <v>45357</v>
      </c>
      <c r="B69" t="s">
        <v>15</v>
      </c>
      <c r="C69">
        <v>51</v>
      </c>
      <c r="D69">
        <v>25.1</v>
      </c>
      <c r="E69" s="10">
        <v>0.65480324074074081</v>
      </c>
      <c r="F69" t="s">
        <v>20</v>
      </c>
      <c r="G69" s="13">
        <f t="shared" si="1"/>
        <v>1280.1000000000001</v>
      </c>
    </row>
    <row r="70" spans="1:7" x14ac:dyDescent="0.75">
      <c r="A70" s="6">
        <v>45357</v>
      </c>
      <c r="B70" t="s">
        <v>15</v>
      </c>
      <c r="C70">
        <v>51</v>
      </c>
      <c r="D70">
        <v>25.1</v>
      </c>
      <c r="E70" s="10">
        <v>0.65831018518518525</v>
      </c>
      <c r="F70" t="s">
        <v>20</v>
      </c>
      <c r="G70" s="13">
        <f t="shared" si="1"/>
        <v>1280.1000000000001</v>
      </c>
    </row>
    <row r="71" spans="1:7" x14ac:dyDescent="0.75">
      <c r="A71" s="6">
        <v>45357</v>
      </c>
      <c r="B71" t="s">
        <v>15</v>
      </c>
      <c r="C71">
        <v>10</v>
      </c>
      <c r="D71">
        <v>25</v>
      </c>
      <c r="E71" s="10">
        <v>0.67012731481481491</v>
      </c>
      <c r="F71" t="s">
        <v>20</v>
      </c>
      <c r="G71" s="13">
        <f t="shared" si="1"/>
        <v>250</v>
      </c>
    </row>
    <row r="72" spans="1:7" x14ac:dyDescent="0.75">
      <c r="A72" s="6">
        <v>45357</v>
      </c>
      <c r="B72" t="s">
        <v>15</v>
      </c>
      <c r="C72">
        <v>41</v>
      </c>
      <c r="D72">
        <v>25</v>
      </c>
      <c r="E72" s="10">
        <v>0.67012731481481491</v>
      </c>
      <c r="F72" t="s">
        <v>20</v>
      </c>
      <c r="G72" s="13">
        <f t="shared" si="1"/>
        <v>1025</v>
      </c>
    </row>
    <row r="73" spans="1:7" x14ac:dyDescent="0.75">
      <c r="A73" s="6">
        <v>45357</v>
      </c>
      <c r="B73" t="s">
        <v>15</v>
      </c>
      <c r="C73">
        <v>50</v>
      </c>
      <c r="D73">
        <v>25</v>
      </c>
      <c r="E73" s="10">
        <v>0.67012731481481491</v>
      </c>
      <c r="F73" t="s">
        <v>20</v>
      </c>
      <c r="G73" s="13">
        <f t="shared" si="1"/>
        <v>1250</v>
      </c>
    </row>
    <row r="74" spans="1:7" x14ac:dyDescent="0.75">
      <c r="A74" s="6">
        <v>45357</v>
      </c>
      <c r="B74" t="s">
        <v>15</v>
      </c>
      <c r="C74">
        <v>2</v>
      </c>
      <c r="D74">
        <v>25</v>
      </c>
      <c r="E74" s="10">
        <v>0.67012731481481491</v>
      </c>
      <c r="F74" t="s">
        <v>20</v>
      </c>
      <c r="G74" s="13">
        <f t="shared" si="1"/>
        <v>50</v>
      </c>
    </row>
    <row r="75" spans="1:7" x14ac:dyDescent="0.75">
      <c r="A75" s="6">
        <v>45357</v>
      </c>
      <c r="B75" t="s">
        <v>15</v>
      </c>
      <c r="C75">
        <v>28</v>
      </c>
      <c r="D75">
        <v>25</v>
      </c>
      <c r="E75" s="10">
        <v>0.67012731481481491</v>
      </c>
      <c r="F75" t="s">
        <v>20</v>
      </c>
      <c r="G75" s="13">
        <f t="shared" si="1"/>
        <v>700</v>
      </c>
    </row>
    <row r="76" spans="1:7" x14ac:dyDescent="0.75">
      <c r="A76" s="6">
        <v>45357</v>
      </c>
      <c r="B76" t="s">
        <v>15</v>
      </c>
      <c r="C76">
        <v>24</v>
      </c>
      <c r="D76">
        <v>25</v>
      </c>
      <c r="E76" s="10">
        <v>0.67012731481481491</v>
      </c>
      <c r="F76" t="s">
        <v>20</v>
      </c>
      <c r="G76" s="13">
        <f t="shared" si="1"/>
        <v>600</v>
      </c>
    </row>
    <row r="77" spans="1:7" x14ac:dyDescent="0.75">
      <c r="A77" s="6">
        <v>45357</v>
      </c>
      <c r="B77" t="s">
        <v>15</v>
      </c>
      <c r="C77">
        <v>51</v>
      </c>
      <c r="D77">
        <v>25</v>
      </c>
      <c r="E77" s="10">
        <v>0.67012731481481491</v>
      </c>
      <c r="F77" t="s">
        <v>20</v>
      </c>
      <c r="G77" s="13">
        <f t="shared" si="1"/>
        <v>1275</v>
      </c>
    </row>
    <row r="78" spans="1:7" x14ac:dyDescent="0.75">
      <c r="A78" s="6">
        <v>45357</v>
      </c>
      <c r="B78" t="s">
        <v>15</v>
      </c>
      <c r="C78">
        <v>52</v>
      </c>
      <c r="D78">
        <v>25</v>
      </c>
      <c r="E78" s="10">
        <v>0.67012731481481491</v>
      </c>
      <c r="F78" t="s">
        <v>20</v>
      </c>
      <c r="G78" s="13">
        <f t="shared" si="1"/>
        <v>1300</v>
      </c>
    </row>
    <row r="79" spans="1:7" x14ac:dyDescent="0.75">
      <c r="A79" s="6">
        <v>45357</v>
      </c>
      <c r="B79" t="s">
        <v>15</v>
      </c>
      <c r="C79">
        <v>51</v>
      </c>
      <c r="D79">
        <v>25</v>
      </c>
      <c r="E79" s="10">
        <v>0.67012731481481491</v>
      </c>
      <c r="F79" t="s">
        <v>20</v>
      </c>
      <c r="G79" s="13">
        <f t="shared" si="1"/>
        <v>1275</v>
      </c>
    </row>
    <row r="80" spans="1:7" x14ac:dyDescent="0.75">
      <c r="A80" s="6">
        <v>45357</v>
      </c>
      <c r="B80" t="s">
        <v>15</v>
      </c>
      <c r="C80">
        <v>55</v>
      </c>
      <c r="D80">
        <v>24.95</v>
      </c>
      <c r="E80" s="10">
        <v>0.7009375000000001</v>
      </c>
      <c r="F80" t="s">
        <v>20</v>
      </c>
      <c r="G80" s="13">
        <f t="shared" si="1"/>
        <v>1372.25</v>
      </c>
    </row>
    <row r="81" spans="1:15" x14ac:dyDescent="0.75">
      <c r="A81" s="6">
        <v>45357</v>
      </c>
      <c r="B81" t="s">
        <v>15</v>
      </c>
      <c r="C81">
        <v>338</v>
      </c>
      <c r="D81">
        <v>25</v>
      </c>
      <c r="E81" s="10">
        <v>0.70094907407407403</v>
      </c>
      <c r="F81" t="s">
        <v>20</v>
      </c>
      <c r="G81" s="13">
        <f t="shared" si="1"/>
        <v>8450</v>
      </c>
    </row>
    <row r="82" spans="1:15" x14ac:dyDescent="0.75">
      <c r="A82" s="6">
        <v>45357</v>
      </c>
      <c r="B82" t="s">
        <v>15</v>
      </c>
      <c r="C82">
        <v>237</v>
      </c>
      <c r="D82">
        <v>24.95</v>
      </c>
      <c r="E82" s="10">
        <v>0.72398148148148145</v>
      </c>
      <c r="F82" t="s">
        <v>20</v>
      </c>
      <c r="G82" s="13">
        <f t="shared" si="1"/>
        <v>5913.15</v>
      </c>
    </row>
    <row r="83" spans="1:15" x14ac:dyDescent="0.75">
      <c r="A83" s="6">
        <v>45357</v>
      </c>
      <c r="B83" t="s">
        <v>15</v>
      </c>
      <c r="C83">
        <v>10</v>
      </c>
      <c r="D83">
        <v>24.9</v>
      </c>
      <c r="E83" s="10">
        <v>0.72600694444444447</v>
      </c>
      <c r="F83" t="s">
        <v>20</v>
      </c>
      <c r="G83" s="13">
        <f t="shared" si="1"/>
        <v>249</v>
      </c>
      <c r="H83" s="20">
        <f>SUM(C45:C83)</f>
        <v>4854</v>
      </c>
      <c r="I83" s="15">
        <f>SUM(G45:G83)/H83</f>
        <v>24.886608982282656</v>
      </c>
      <c r="J83" s="13">
        <f>H83*I83</f>
        <v>120799.6</v>
      </c>
      <c r="O83" s="30"/>
    </row>
    <row r="84" spans="1:15" x14ac:dyDescent="0.75">
      <c r="A84" s="6">
        <v>45358</v>
      </c>
      <c r="B84" t="s">
        <v>15</v>
      </c>
      <c r="C84" s="20">
        <v>103</v>
      </c>
      <c r="D84">
        <v>24.95</v>
      </c>
      <c r="E84" s="10">
        <v>0.46049768518518519</v>
      </c>
      <c r="F84" t="s">
        <v>20</v>
      </c>
      <c r="G84" s="13">
        <f t="shared" si="1"/>
        <v>2569.85</v>
      </c>
    </row>
    <row r="85" spans="1:15" x14ac:dyDescent="0.75">
      <c r="A85" s="6">
        <v>45358</v>
      </c>
      <c r="B85" t="s">
        <v>15</v>
      </c>
      <c r="C85">
        <v>105</v>
      </c>
      <c r="D85">
        <v>25</v>
      </c>
      <c r="E85" s="10">
        <v>0.46049768518518519</v>
      </c>
      <c r="F85" t="s">
        <v>20</v>
      </c>
      <c r="G85" s="13">
        <f t="shared" si="1"/>
        <v>2625</v>
      </c>
    </row>
    <row r="86" spans="1:15" x14ac:dyDescent="0.75">
      <c r="A86" s="6">
        <v>45358</v>
      </c>
      <c r="B86" t="s">
        <v>15</v>
      </c>
      <c r="C86">
        <v>51</v>
      </c>
      <c r="D86">
        <v>24.95</v>
      </c>
      <c r="E86" s="10">
        <v>0.46049768518518519</v>
      </c>
      <c r="F86" t="s">
        <v>20</v>
      </c>
      <c r="G86" s="13">
        <f t="shared" si="1"/>
        <v>1272.45</v>
      </c>
    </row>
    <row r="87" spans="1:15" x14ac:dyDescent="0.75">
      <c r="A87" s="6">
        <v>45358</v>
      </c>
      <c r="B87" t="s">
        <v>15</v>
      </c>
      <c r="C87">
        <v>47</v>
      </c>
      <c r="D87">
        <v>25.1</v>
      </c>
      <c r="E87" s="10">
        <v>0.50589120370370366</v>
      </c>
      <c r="F87" t="s">
        <v>20</v>
      </c>
      <c r="G87" s="13">
        <f t="shared" si="1"/>
        <v>1179.7</v>
      </c>
    </row>
    <row r="88" spans="1:15" x14ac:dyDescent="0.75">
      <c r="A88" s="6">
        <v>45358</v>
      </c>
      <c r="B88" t="s">
        <v>15</v>
      </c>
      <c r="C88">
        <v>67</v>
      </c>
      <c r="D88">
        <v>25.1</v>
      </c>
      <c r="E88" s="10">
        <v>0.51663194444444438</v>
      </c>
      <c r="F88" t="s">
        <v>20</v>
      </c>
      <c r="G88" s="13">
        <f t="shared" si="1"/>
        <v>1681.7</v>
      </c>
    </row>
    <row r="89" spans="1:15" x14ac:dyDescent="0.75">
      <c r="A89" s="6">
        <v>45358</v>
      </c>
      <c r="B89" t="s">
        <v>15</v>
      </c>
      <c r="C89">
        <v>51</v>
      </c>
      <c r="D89">
        <v>25.1</v>
      </c>
      <c r="E89" s="10">
        <v>0.52543981481481483</v>
      </c>
      <c r="F89" t="s">
        <v>20</v>
      </c>
      <c r="G89" s="13">
        <f t="shared" si="1"/>
        <v>1280.1000000000001</v>
      </c>
    </row>
    <row r="90" spans="1:15" x14ac:dyDescent="0.75">
      <c r="A90" s="6">
        <v>45358</v>
      </c>
      <c r="B90" t="s">
        <v>15</v>
      </c>
      <c r="C90">
        <v>49</v>
      </c>
      <c r="D90">
        <v>25.1</v>
      </c>
      <c r="E90" s="10">
        <v>0.53487268518518516</v>
      </c>
      <c r="F90" t="s">
        <v>20</v>
      </c>
      <c r="G90" s="13">
        <f t="shared" si="1"/>
        <v>1229.9000000000001</v>
      </c>
    </row>
    <row r="91" spans="1:15" x14ac:dyDescent="0.75">
      <c r="A91" s="6">
        <v>45358</v>
      </c>
      <c r="B91" t="s">
        <v>15</v>
      </c>
      <c r="C91">
        <v>50</v>
      </c>
      <c r="D91">
        <v>25.1</v>
      </c>
      <c r="E91" s="10">
        <v>0.54510416666666661</v>
      </c>
      <c r="F91" t="s">
        <v>20</v>
      </c>
      <c r="G91" s="13">
        <f t="shared" si="1"/>
        <v>1255</v>
      </c>
    </row>
    <row r="92" spans="1:15" x14ac:dyDescent="0.75">
      <c r="A92" s="6">
        <v>45358</v>
      </c>
      <c r="B92" t="s">
        <v>15</v>
      </c>
      <c r="C92">
        <v>50</v>
      </c>
      <c r="D92">
        <v>25.1</v>
      </c>
      <c r="E92" s="10">
        <v>0.55106481481481484</v>
      </c>
      <c r="F92" t="s">
        <v>20</v>
      </c>
      <c r="G92" s="13">
        <f t="shared" si="1"/>
        <v>1255</v>
      </c>
    </row>
    <row r="93" spans="1:15" x14ac:dyDescent="0.75">
      <c r="A93" s="6">
        <v>45358</v>
      </c>
      <c r="B93" t="s">
        <v>15</v>
      </c>
      <c r="C93">
        <v>50</v>
      </c>
      <c r="D93">
        <v>25.1</v>
      </c>
      <c r="E93" s="10">
        <v>0.55805555555555553</v>
      </c>
      <c r="F93" t="s">
        <v>20</v>
      </c>
      <c r="G93" s="13">
        <f t="shared" si="1"/>
        <v>1255</v>
      </c>
    </row>
    <row r="94" spans="1:15" x14ac:dyDescent="0.75">
      <c r="A94" s="6">
        <v>45358</v>
      </c>
      <c r="B94" t="s">
        <v>15</v>
      </c>
      <c r="C94">
        <v>114</v>
      </c>
      <c r="D94">
        <v>25</v>
      </c>
      <c r="E94" s="10">
        <v>0.55913194444444447</v>
      </c>
      <c r="F94" t="s">
        <v>20</v>
      </c>
      <c r="G94" s="13">
        <f t="shared" si="1"/>
        <v>2850</v>
      </c>
    </row>
    <row r="95" spans="1:15" x14ac:dyDescent="0.75">
      <c r="A95" s="6">
        <v>45358</v>
      </c>
      <c r="B95" t="s">
        <v>15</v>
      </c>
      <c r="C95">
        <v>38</v>
      </c>
      <c r="D95">
        <v>25.05</v>
      </c>
      <c r="E95" s="10">
        <v>0.71795138888888888</v>
      </c>
      <c r="F95" t="s">
        <v>20</v>
      </c>
      <c r="G95" s="13">
        <f t="shared" si="1"/>
        <v>951.9</v>
      </c>
    </row>
    <row r="96" spans="1:15" x14ac:dyDescent="0.75">
      <c r="A96" s="6">
        <v>45358</v>
      </c>
      <c r="B96" t="s">
        <v>15</v>
      </c>
      <c r="C96">
        <v>212</v>
      </c>
      <c r="D96">
        <v>25.05</v>
      </c>
      <c r="E96" s="10">
        <v>0.71795138888888888</v>
      </c>
      <c r="F96" t="s">
        <v>20</v>
      </c>
      <c r="G96" s="13">
        <f t="shared" si="1"/>
        <v>5310.6</v>
      </c>
    </row>
    <row r="97" spans="1:15" x14ac:dyDescent="0.75">
      <c r="A97" s="6">
        <v>45358</v>
      </c>
      <c r="B97" t="s">
        <v>15</v>
      </c>
      <c r="C97">
        <v>52</v>
      </c>
      <c r="D97">
        <v>25.05</v>
      </c>
      <c r="E97" s="10">
        <v>0.71795138888888888</v>
      </c>
      <c r="F97" t="s">
        <v>20</v>
      </c>
      <c r="G97" s="13">
        <f t="shared" si="1"/>
        <v>1302.6000000000001</v>
      </c>
    </row>
    <row r="98" spans="1:15" x14ac:dyDescent="0.75">
      <c r="A98" s="6">
        <v>45358</v>
      </c>
      <c r="B98" t="s">
        <v>15</v>
      </c>
      <c r="C98">
        <v>52</v>
      </c>
      <c r="D98">
        <v>25.05</v>
      </c>
      <c r="E98" s="10">
        <v>0.71795138888888888</v>
      </c>
      <c r="F98" t="s">
        <v>20</v>
      </c>
      <c r="G98" s="13">
        <f t="shared" si="1"/>
        <v>1302.6000000000001</v>
      </c>
    </row>
    <row r="99" spans="1:15" x14ac:dyDescent="0.75">
      <c r="A99" s="6">
        <v>45358</v>
      </c>
      <c r="B99" t="s">
        <v>15</v>
      </c>
      <c r="C99">
        <v>584</v>
      </c>
      <c r="D99">
        <v>25.05</v>
      </c>
      <c r="E99" s="10">
        <v>0.718287037037037</v>
      </c>
      <c r="F99" t="s">
        <v>20</v>
      </c>
      <c r="G99" s="13">
        <f t="shared" si="1"/>
        <v>14629.2</v>
      </c>
    </row>
    <row r="100" spans="1:15" x14ac:dyDescent="0.75">
      <c r="A100" s="6">
        <v>45358</v>
      </c>
      <c r="B100" t="s">
        <v>15</v>
      </c>
      <c r="C100">
        <v>48</v>
      </c>
      <c r="D100">
        <v>25.05</v>
      </c>
      <c r="E100" s="10">
        <v>0.718287037037037</v>
      </c>
      <c r="F100" t="s">
        <v>20</v>
      </c>
      <c r="G100" s="13">
        <f t="shared" si="1"/>
        <v>1202.4000000000001</v>
      </c>
    </row>
    <row r="101" spans="1:15" x14ac:dyDescent="0.75">
      <c r="A101" s="6">
        <v>45358</v>
      </c>
      <c r="B101" t="s">
        <v>15</v>
      </c>
      <c r="C101">
        <v>48</v>
      </c>
      <c r="D101">
        <v>24.95</v>
      </c>
      <c r="E101" s="10">
        <v>0.71832175925925934</v>
      </c>
      <c r="F101" t="s">
        <v>20</v>
      </c>
      <c r="G101" s="13">
        <f t="shared" si="1"/>
        <v>1197.5999999999999</v>
      </c>
    </row>
    <row r="102" spans="1:15" x14ac:dyDescent="0.75">
      <c r="A102" s="6">
        <v>45358</v>
      </c>
      <c r="B102" t="s">
        <v>15</v>
      </c>
      <c r="C102">
        <v>1</v>
      </c>
      <c r="D102">
        <v>24.9</v>
      </c>
      <c r="E102" s="10">
        <v>0.71907407407407409</v>
      </c>
      <c r="F102" t="s">
        <v>20</v>
      </c>
      <c r="G102" s="13">
        <f t="shared" si="1"/>
        <v>24.9</v>
      </c>
    </row>
    <row r="103" spans="1:15" x14ac:dyDescent="0.75">
      <c r="A103" s="6">
        <v>45358</v>
      </c>
      <c r="B103" t="s">
        <v>15</v>
      </c>
      <c r="C103">
        <v>52</v>
      </c>
      <c r="D103">
        <v>24.95</v>
      </c>
      <c r="E103" s="10">
        <v>0.71959490740740739</v>
      </c>
      <c r="F103" t="s">
        <v>20</v>
      </c>
      <c r="G103" s="13">
        <f t="shared" si="1"/>
        <v>1297.3999999999999</v>
      </c>
    </row>
    <row r="104" spans="1:15" x14ac:dyDescent="0.75">
      <c r="A104" s="6">
        <v>45358</v>
      </c>
      <c r="B104" t="s">
        <v>15</v>
      </c>
      <c r="C104">
        <v>886</v>
      </c>
      <c r="D104">
        <v>24.95</v>
      </c>
      <c r="E104" s="10">
        <v>0.72743055555555547</v>
      </c>
      <c r="F104" t="s">
        <v>20</v>
      </c>
      <c r="G104" s="13">
        <f t="shared" si="1"/>
        <v>22105.7</v>
      </c>
    </row>
    <row r="105" spans="1:15" x14ac:dyDescent="0.75">
      <c r="A105" s="6">
        <v>45358</v>
      </c>
      <c r="B105" t="s">
        <v>15</v>
      </c>
      <c r="C105">
        <v>22</v>
      </c>
      <c r="D105">
        <v>24.95</v>
      </c>
      <c r="E105" s="10">
        <v>0.72743055555555547</v>
      </c>
      <c r="F105" t="s">
        <v>20</v>
      </c>
      <c r="G105" s="13">
        <f t="shared" si="1"/>
        <v>548.9</v>
      </c>
    </row>
    <row r="106" spans="1:15" x14ac:dyDescent="0.75">
      <c r="A106" s="6">
        <v>45358</v>
      </c>
      <c r="B106" t="s">
        <v>15</v>
      </c>
      <c r="C106">
        <v>92</v>
      </c>
      <c r="D106">
        <v>24.9</v>
      </c>
      <c r="E106" s="10">
        <v>0.73269675925925926</v>
      </c>
      <c r="F106" t="s">
        <v>20</v>
      </c>
      <c r="G106" s="13">
        <f t="shared" si="1"/>
        <v>2290.7999999999997</v>
      </c>
      <c r="H106" s="20">
        <f>SUM(C84:C106)</f>
        <v>2824</v>
      </c>
      <c r="I106" s="15">
        <f>SUM(G84:G106)/H106</f>
        <v>25.006480169971674</v>
      </c>
      <c r="J106" s="13">
        <f>H106*I106</f>
        <v>70618.3</v>
      </c>
      <c r="O106" s="30"/>
    </row>
    <row r="107" spans="1:15" x14ac:dyDescent="0.75">
      <c r="A107" s="6">
        <v>45359</v>
      </c>
      <c r="B107" t="s">
        <v>15</v>
      </c>
      <c r="C107" s="20">
        <v>250</v>
      </c>
      <c r="D107">
        <v>24.9</v>
      </c>
      <c r="E107" s="10">
        <v>0.39642361111111107</v>
      </c>
      <c r="F107" t="s">
        <v>20</v>
      </c>
      <c r="G107" s="13">
        <f t="shared" si="1"/>
        <v>6225</v>
      </c>
    </row>
    <row r="108" spans="1:15" x14ac:dyDescent="0.75">
      <c r="A108" s="6">
        <v>45359</v>
      </c>
      <c r="B108" t="s">
        <v>15</v>
      </c>
      <c r="C108">
        <v>63</v>
      </c>
      <c r="D108">
        <v>24.9</v>
      </c>
      <c r="E108" s="10">
        <v>0.39642361111111107</v>
      </c>
      <c r="F108" t="s">
        <v>20</v>
      </c>
      <c r="G108" s="13">
        <f t="shared" si="1"/>
        <v>1568.6999999999998</v>
      </c>
    </row>
    <row r="109" spans="1:15" x14ac:dyDescent="0.75">
      <c r="A109" s="6">
        <v>45359</v>
      </c>
      <c r="B109" t="s">
        <v>15</v>
      </c>
      <c r="C109">
        <v>35</v>
      </c>
      <c r="D109">
        <v>24.9</v>
      </c>
      <c r="E109" s="10">
        <v>0.39642361111111107</v>
      </c>
      <c r="F109" t="s">
        <v>20</v>
      </c>
      <c r="G109" s="13">
        <f t="shared" si="1"/>
        <v>871.5</v>
      </c>
    </row>
    <row r="110" spans="1:15" x14ac:dyDescent="0.75">
      <c r="A110" s="6">
        <v>45359</v>
      </c>
      <c r="B110" t="s">
        <v>15</v>
      </c>
      <c r="C110">
        <v>149</v>
      </c>
      <c r="D110">
        <v>24.95</v>
      </c>
      <c r="E110" s="10">
        <v>0.39642361111111107</v>
      </c>
      <c r="F110" t="s">
        <v>20</v>
      </c>
      <c r="G110" s="13">
        <f t="shared" si="1"/>
        <v>3717.5499999999997</v>
      </c>
    </row>
    <row r="111" spans="1:15" x14ac:dyDescent="0.75">
      <c r="A111" s="6">
        <v>45359</v>
      </c>
      <c r="B111" t="s">
        <v>15</v>
      </c>
      <c r="C111">
        <v>4</v>
      </c>
      <c r="D111">
        <v>24.95</v>
      </c>
      <c r="E111" s="10">
        <v>0.41466435185185185</v>
      </c>
      <c r="F111" t="s">
        <v>20</v>
      </c>
      <c r="G111" s="13">
        <f t="shared" si="1"/>
        <v>99.8</v>
      </c>
    </row>
    <row r="112" spans="1:15" x14ac:dyDescent="0.75">
      <c r="A112" s="6">
        <v>45359</v>
      </c>
      <c r="B112" t="s">
        <v>15</v>
      </c>
      <c r="C112">
        <v>100</v>
      </c>
      <c r="D112">
        <v>24.95</v>
      </c>
      <c r="E112" s="10">
        <v>0.41567129629629629</v>
      </c>
      <c r="F112" t="s">
        <v>20</v>
      </c>
      <c r="G112" s="13">
        <f t="shared" si="1"/>
        <v>2495</v>
      </c>
    </row>
    <row r="113" spans="1:7" x14ac:dyDescent="0.75">
      <c r="A113" s="6">
        <v>45359</v>
      </c>
      <c r="B113" t="s">
        <v>15</v>
      </c>
      <c r="C113">
        <v>11</v>
      </c>
      <c r="D113">
        <v>24.95</v>
      </c>
      <c r="E113" s="10">
        <v>0.41567129629629629</v>
      </c>
      <c r="F113" t="s">
        <v>20</v>
      </c>
      <c r="G113" s="13">
        <f t="shared" si="1"/>
        <v>274.45</v>
      </c>
    </row>
    <row r="114" spans="1:7" x14ac:dyDescent="0.75">
      <c r="A114" s="6">
        <v>45359</v>
      </c>
      <c r="B114" t="s">
        <v>15</v>
      </c>
      <c r="C114">
        <v>2</v>
      </c>
      <c r="D114">
        <v>25.05</v>
      </c>
      <c r="E114" s="10">
        <v>0.41567129629629629</v>
      </c>
      <c r="F114" t="s">
        <v>20</v>
      </c>
      <c r="G114" s="13">
        <f t="shared" si="1"/>
        <v>50.1</v>
      </c>
    </row>
    <row r="115" spans="1:7" x14ac:dyDescent="0.75">
      <c r="A115" s="6">
        <v>45359</v>
      </c>
      <c r="B115" t="s">
        <v>15</v>
      </c>
      <c r="C115">
        <v>30</v>
      </c>
      <c r="D115">
        <v>25</v>
      </c>
      <c r="E115" s="10">
        <v>0.4760416666666667</v>
      </c>
      <c r="F115" t="s">
        <v>20</v>
      </c>
      <c r="G115" s="13">
        <f t="shared" si="1"/>
        <v>750</v>
      </c>
    </row>
    <row r="116" spans="1:7" x14ac:dyDescent="0.75">
      <c r="A116" s="6">
        <v>45359</v>
      </c>
      <c r="B116" t="s">
        <v>15</v>
      </c>
      <c r="C116">
        <v>101</v>
      </c>
      <c r="D116">
        <v>25.1</v>
      </c>
      <c r="E116" s="10">
        <v>0.4760416666666667</v>
      </c>
      <c r="F116" t="s">
        <v>20</v>
      </c>
      <c r="G116" s="13">
        <f t="shared" si="1"/>
        <v>2535.1000000000004</v>
      </c>
    </row>
    <row r="117" spans="1:7" x14ac:dyDescent="0.75">
      <c r="A117" s="6">
        <v>45359</v>
      </c>
      <c r="B117" t="s">
        <v>15</v>
      </c>
      <c r="C117">
        <v>115</v>
      </c>
      <c r="D117">
        <v>25</v>
      </c>
      <c r="E117" s="10">
        <v>0.47922453703703699</v>
      </c>
      <c r="F117" t="s">
        <v>20</v>
      </c>
      <c r="G117" s="13">
        <f t="shared" si="1"/>
        <v>2875</v>
      </c>
    </row>
    <row r="118" spans="1:7" x14ac:dyDescent="0.75">
      <c r="A118" s="6">
        <v>45359</v>
      </c>
      <c r="B118" t="s">
        <v>15</v>
      </c>
      <c r="C118">
        <v>105</v>
      </c>
      <c r="D118">
        <v>25</v>
      </c>
      <c r="E118" s="10">
        <v>0.47922453703703699</v>
      </c>
      <c r="F118" t="s">
        <v>20</v>
      </c>
      <c r="G118" s="13">
        <f t="shared" si="1"/>
        <v>2625</v>
      </c>
    </row>
    <row r="119" spans="1:7" x14ac:dyDescent="0.75">
      <c r="A119" s="6">
        <v>45359</v>
      </c>
      <c r="B119" t="s">
        <v>15</v>
      </c>
      <c r="C119">
        <v>262</v>
      </c>
      <c r="D119">
        <v>25</v>
      </c>
      <c r="E119" s="10">
        <v>0.47922453703703699</v>
      </c>
      <c r="F119" t="s">
        <v>20</v>
      </c>
      <c r="G119" s="13">
        <f t="shared" si="1"/>
        <v>6550</v>
      </c>
    </row>
    <row r="120" spans="1:7" x14ac:dyDescent="0.75">
      <c r="A120" s="6">
        <v>45359</v>
      </c>
      <c r="B120" t="s">
        <v>15</v>
      </c>
      <c r="C120">
        <v>14</v>
      </c>
      <c r="D120">
        <v>25</v>
      </c>
      <c r="E120" s="10">
        <v>0.47922453703703699</v>
      </c>
      <c r="F120" t="s">
        <v>20</v>
      </c>
      <c r="G120" s="13">
        <f t="shared" si="1"/>
        <v>350</v>
      </c>
    </row>
    <row r="121" spans="1:7" x14ac:dyDescent="0.75">
      <c r="A121" s="6">
        <v>45359</v>
      </c>
      <c r="B121" t="s">
        <v>15</v>
      </c>
      <c r="C121">
        <v>15</v>
      </c>
      <c r="D121">
        <v>25</v>
      </c>
      <c r="E121" s="10">
        <v>0.47922453703703699</v>
      </c>
      <c r="F121" t="s">
        <v>20</v>
      </c>
      <c r="G121" s="13">
        <f t="shared" si="1"/>
        <v>375</v>
      </c>
    </row>
    <row r="122" spans="1:7" x14ac:dyDescent="0.75">
      <c r="A122" s="6">
        <v>45359</v>
      </c>
      <c r="B122" t="s">
        <v>15</v>
      </c>
      <c r="C122">
        <v>105</v>
      </c>
      <c r="D122">
        <v>25</v>
      </c>
      <c r="E122" s="10">
        <v>0.47923611111111114</v>
      </c>
      <c r="F122" t="s">
        <v>20</v>
      </c>
      <c r="G122" s="13">
        <f t="shared" si="1"/>
        <v>2625</v>
      </c>
    </row>
    <row r="123" spans="1:7" x14ac:dyDescent="0.75">
      <c r="A123" s="6">
        <v>45359</v>
      </c>
      <c r="B123" t="s">
        <v>15</v>
      </c>
      <c r="C123">
        <v>52</v>
      </c>
      <c r="D123">
        <v>25</v>
      </c>
      <c r="E123" s="10">
        <v>0.47923611111111114</v>
      </c>
      <c r="F123" t="s">
        <v>20</v>
      </c>
      <c r="G123" s="13">
        <f t="shared" si="1"/>
        <v>1300</v>
      </c>
    </row>
    <row r="124" spans="1:7" x14ac:dyDescent="0.75">
      <c r="A124" s="6">
        <v>45359</v>
      </c>
      <c r="B124" t="s">
        <v>15</v>
      </c>
      <c r="C124">
        <v>207</v>
      </c>
      <c r="D124">
        <v>24.95</v>
      </c>
      <c r="E124" s="10">
        <v>0.47923611111111114</v>
      </c>
      <c r="F124" t="s">
        <v>20</v>
      </c>
      <c r="G124" s="13">
        <f t="shared" si="1"/>
        <v>5164.6499999999996</v>
      </c>
    </row>
    <row r="125" spans="1:7" x14ac:dyDescent="0.75">
      <c r="A125" s="6">
        <v>45359</v>
      </c>
      <c r="B125" t="s">
        <v>15</v>
      </c>
      <c r="C125">
        <v>25</v>
      </c>
      <c r="D125">
        <v>25</v>
      </c>
      <c r="E125" s="10">
        <v>0.47923611111111114</v>
      </c>
      <c r="F125" t="s">
        <v>20</v>
      </c>
      <c r="G125" s="13">
        <f t="shared" si="1"/>
        <v>625</v>
      </c>
    </row>
    <row r="126" spans="1:7" x14ac:dyDescent="0.75">
      <c r="A126" s="6">
        <v>45359</v>
      </c>
      <c r="B126" t="s">
        <v>15</v>
      </c>
      <c r="C126">
        <v>3</v>
      </c>
      <c r="D126">
        <v>24.95</v>
      </c>
      <c r="E126" s="10">
        <v>0.54917824074074073</v>
      </c>
      <c r="F126" t="s">
        <v>20</v>
      </c>
      <c r="G126" s="13">
        <f t="shared" si="1"/>
        <v>74.849999999999994</v>
      </c>
    </row>
    <row r="127" spans="1:7" x14ac:dyDescent="0.75">
      <c r="A127" s="6">
        <v>45359</v>
      </c>
      <c r="B127" t="s">
        <v>15</v>
      </c>
      <c r="C127">
        <v>97</v>
      </c>
      <c r="D127">
        <v>24.95</v>
      </c>
      <c r="E127" s="10">
        <v>0.54917824074074073</v>
      </c>
      <c r="F127" t="s">
        <v>20</v>
      </c>
      <c r="G127" s="13">
        <f t="shared" si="1"/>
        <v>2420.15</v>
      </c>
    </row>
    <row r="128" spans="1:7" x14ac:dyDescent="0.75">
      <c r="A128" s="6">
        <v>45359</v>
      </c>
      <c r="B128" t="s">
        <v>15</v>
      </c>
      <c r="C128">
        <v>450</v>
      </c>
      <c r="D128">
        <v>25.1</v>
      </c>
      <c r="E128" s="10">
        <v>0.54917824074074073</v>
      </c>
      <c r="F128" t="s">
        <v>20</v>
      </c>
      <c r="G128" s="13">
        <f t="shared" si="1"/>
        <v>11295</v>
      </c>
    </row>
    <row r="129" spans="1:7" x14ac:dyDescent="0.75">
      <c r="A129" s="6">
        <v>45359</v>
      </c>
      <c r="B129" t="s">
        <v>15</v>
      </c>
      <c r="C129">
        <v>113</v>
      </c>
      <c r="D129">
        <v>24.95</v>
      </c>
      <c r="E129" s="10">
        <v>0.55197916666666669</v>
      </c>
      <c r="F129" t="s">
        <v>20</v>
      </c>
      <c r="G129" s="13">
        <f t="shared" si="1"/>
        <v>2819.35</v>
      </c>
    </row>
    <row r="130" spans="1:7" x14ac:dyDescent="0.75">
      <c r="A130" s="6">
        <v>45359</v>
      </c>
      <c r="B130" t="s">
        <v>15</v>
      </c>
      <c r="C130">
        <v>134</v>
      </c>
      <c r="D130">
        <v>24.95</v>
      </c>
      <c r="E130" s="10">
        <v>0.58534722222222224</v>
      </c>
      <c r="F130" t="s">
        <v>20</v>
      </c>
      <c r="G130" s="13">
        <f t="shared" si="1"/>
        <v>3343.2999999999997</v>
      </c>
    </row>
    <row r="131" spans="1:7" x14ac:dyDescent="0.75">
      <c r="A131" s="6">
        <v>45359</v>
      </c>
      <c r="B131" t="s">
        <v>15</v>
      </c>
      <c r="C131">
        <v>27</v>
      </c>
      <c r="D131">
        <v>24.95</v>
      </c>
      <c r="E131" s="10">
        <v>0.58534722222222224</v>
      </c>
      <c r="F131" t="s">
        <v>20</v>
      </c>
      <c r="G131" s="13">
        <f t="shared" si="1"/>
        <v>673.65</v>
      </c>
    </row>
    <row r="132" spans="1:7" x14ac:dyDescent="0.75">
      <c r="A132" s="6">
        <v>45359</v>
      </c>
      <c r="B132" t="s">
        <v>15</v>
      </c>
      <c r="C132">
        <v>284</v>
      </c>
      <c r="D132">
        <v>24.95</v>
      </c>
      <c r="E132" s="10">
        <v>0.58534722222222224</v>
      </c>
      <c r="F132" t="s">
        <v>20</v>
      </c>
      <c r="G132" s="13">
        <f t="shared" ref="G132:G195" si="2">C132*D132</f>
        <v>7085.8</v>
      </c>
    </row>
    <row r="133" spans="1:7" x14ac:dyDescent="0.75">
      <c r="A133" s="6">
        <v>45359</v>
      </c>
      <c r="B133" t="s">
        <v>15</v>
      </c>
      <c r="C133">
        <v>385</v>
      </c>
      <c r="D133">
        <v>24.95</v>
      </c>
      <c r="E133" s="10">
        <v>0.58534722222222224</v>
      </c>
      <c r="F133" t="s">
        <v>20</v>
      </c>
      <c r="G133" s="13">
        <f t="shared" si="2"/>
        <v>9605.75</v>
      </c>
    </row>
    <row r="134" spans="1:7" x14ac:dyDescent="0.75">
      <c r="A134" s="6">
        <v>45359</v>
      </c>
      <c r="B134" t="s">
        <v>15</v>
      </c>
      <c r="C134">
        <v>54</v>
      </c>
      <c r="D134">
        <v>24.95</v>
      </c>
      <c r="E134" s="10">
        <v>0.58534722222222224</v>
      </c>
      <c r="F134" t="s">
        <v>20</v>
      </c>
      <c r="G134" s="13">
        <f t="shared" si="2"/>
        <v>1347.3</v>
      </c>
    </row>
    <row r="135" spans="1:7" x14ac:dyDescent="0.75">
      <c r="A135" s="6">
        <v>45359</v>
      </c>
      <c r="B135" t="s">
        <v>15</v>
      </c>
      <c r="C135">
        <v>15</v>
      </c>
      <c r="D135">
        <v>24.95</v>
      </c>
      <c r="E135" s="10">
        <v>0.58534722222222224</v>
      </c>
      <c r="F135" t="s">
        <v>20</v>
      </c>
      <c r="G135" s="13">
        <f t="shared" si="2"/>
        <v>374.25</v>
      </c>
    </row>
    <row r="136" spans="1:7" x14ac:dyDescent="0.75">
      <c r="A136" s="6">
        <v>45359</v>
      </c>
      <c r="B136" t="s">
        <v>15</v>
      </c>
      <c r="C136">
        <v>27</v>
      </c>
      <c r="D136">
        <v>24.95</v>
      </c>
      <c r="E136" s="10">
        <v>0.58534722222222224</v>
      </c>
      <c r="F136" t="s">
        <v>20</v>
      </c>
      <c r="G136" s="13">
        <f t="shared" si="2"/>
        <v>673.65</v>
      </c>
    </row>
    <row r="137" spans="1:7" x14ac:dyDescent="0.75">
      <c r="A137" s="6">
        <v>45359</v>
      </c>
      <c r="B137" t="s">
        <v>15</v>
      </c>
      <c r="C137">
        <v>8</v>
      </c>
      <c r="D137">
        <v>24.95</v>
      </c>
      <c r="E137" s="10">
        <v>0.58534722222222224</v>
      </c>
      <c r="F137" t="s">
        <v>20</v>
      </c>
      <c r="G137" s="13">
        <f t="shared" si="2"/>
        <v>199.6</v>
      </c>
    </row>
    <row r="138" spans="1:7" x14ac:dyDescent="0.75">
      <c r="A138" s="6">
        <v>45359</v>
      </c>
      <c r="B138" t="s">
        <v>15</v>
      </c>
      <c r="C138">
        <v>50</v>
      </c>
      <c r="D138">
        <v>24.95</v>
      </c>
      <c r="E138" s="10">
        <v>0.58534722222222224</v>
      </c>
      <c r="F138" t="s">
        <v>20</v>
      </c>
      <c r="G138" s="13">
        <f t="shared" si="2"/>
        <v>1247.5</v>
      </c>
    </row>
    <row r="139" spans="1:7" x14ac:dyDescent="0.75">
      <c r="A139" s="6">
        <v>45359</v>
      </c>
      <c r="B139" t="s">
        <v>15</v>
      </c>
      <c r="C139">
        <v>50</v>
      </c>
      <c r="D139">
        <v>24.95</v>
      </c>
      <c r="E139" s="10">
        <v>0.58534722222222224</v>
      </c>
      <c r="F139" t="s">
        <v>20</v>
      </c>
      <c r="G139" s="13">
        <f t="shared" si="2"/>
        <v>1247.5</v>
      </c>
    </row>
    <row r="140" spans="1:7" x14ac:dyDescent="0.75">
      <c r="A140" s="6">
        <v>45359</v>
      </c>
      <c r="B140" t="s">
        <v>15</v>
      </c>
      <c r="C140">
        <v>42</v>
      </c>
      <c r="D140">
        <v>24.9</v>
      </c>
      <c r="E140" s="10">
        <v>0.59932870370370372</v>
      </c>
      <c r="F140" t="s">
        <v>20</v>
      </c>
      <c r="G140" s="13">
        <f t="shared" si="2"/>
        <v>1045.8</v>
      </c>
    </row>
    <row r="141" spans="1:7" x14ac:dyDescent="0.75">
      <c r="A141" s="6">
        <v>45359</v>
      </c>
      <c r="B141" t="s">
        <v>15</v>
      </c>
      <c r="C141">
        <v>38</v>
      </c>
      <c r="D141">
        <v>24.9</v>
      </c>
      <c r="E141" s="10">
        <v>0.59932870370370372</v>
      </c>
      <c r="F141" t="s">
        <v>20</v>
      </c>
      <c r="G141" s="13">
        <f t="shared" si="2"/>
        <v>946.19999999999993</v>
      </c>
    </row>
    <row r="142" spans="1:7" x14ac:dyDescent="0.75">
      <c r="A142" s="6">
        <v>45359</v>
      </c>
      <c r="B142" t="s">
        <v>15</v>
      </c>
      <c r="C142">
        <v>26</v>
      </c>
      <c r="D142">
        <v>24.9</v>
      </c>
      <c r="E142" s="10">
        <v>0.59932870370370372</v>
      </c>
      <c r="F142" t="s">
        <v>20</v>
      </c>
      <c r="G142" s="13">
        <f t="shared" si="2"/>
        <v>647.4</v>
      </c>
    </row>
    <row r="143" spans="1:7" x14ac:dyDescent="0.75">
      <c r="A143" s="6">
        <v>45359</v>
      </c>
      <c r="B143" t="s">
        <v>15</v>
      </c>
      <c r="C143">
        <v>50</v>
      </c>
      <c r="D143">
        <v>24.9</v>
      </c>
      <c r="E143" s="10">
        <v>0.59932870370370372</v>
      </c>
      <c r="F143" t="s">
        <v>20</v>
      </c>
      <c r="G143" s="13">
        <f t="shared" si="2"/>
        <v>1245</v>
      </c>
    </row>
    <row r="144" spans="1:7" x14ac:dyDescent="0.75">
      <c r="A144" s="6">
        <v>45359</v>
      </c>
      <c r="B144" t="s">
        <v>15</v>
      </c>
      <c r="C144">
        <v>52</v>
      </c>
      <c r="D144">
        <v>24.9</v>
      </c>
      <c r="E144" s="10">
        <v>0.59932870370370372</v>
      </c>
      <c r="F144" t="s">
        <v>20</v>
      </c>
      <c r="G144" s="13">
        <f t="shared" si="2"/>
        <v>1294.8</v>
      </c>
    </row>
    <row r="145" spans="1:15" x14ac:dyDescent="0.75">
      <c r="A145" s="6">
        <v>45359</v>
      </c>
      <c r="B145" t="s">
        <v>15</v>
      </c>
      <c r="C145">
        <v>51</v>
      </c>
      <c r="D145">
        <v>24.9</v>
      </c>
      <c r="E145" s="10">
        <v>0.59932870370370372</v>
      </c>
      <c r="F145" t="s">
        <v>20</v>
      </c>
      <c r="G145" s="13">
        <f t="shared" si="2"/>
        <v>1269.8999999999999</v>
      </c>
    </row>
    <row r="146" spans="1:15" x14ac:dyDescent="0.75">
      <c r="A146" s="6">
        <v>45359</v>
      </c>
      <c r="B146" t="s">
        <v>15</v>
      </c>
      <c r="C146">
        <v>52</v>
      </c>
      <c r="D146">
        <v>24.9</v>
      </c>
      <c r="E146" s="10">
        <v>0.59932870370370372</v>
      </c>
      <c r="F146" t="s">
        <v>20</v>
      </c>
      <c r="G146" s="13">
        <f t="shared" si="2"/>
        <v>1294.8</v>
      </c>
    </row>
    <row r="147" spans="1:15" x14ac:dyDescent="0.75">
      <c r="A147" s="6">
        <v>45359</v>
      </c>
      <c r="B147" t="s">
        <v>15</v>
      </c>
      <c r="C147">
        <v>14</v>
      </c>
      <c r="D147">
        <v>24.9</v>
      </c>
      <c r="E147" s="10">
        <v>0.59939814814814818</v>
      </c>
      <c r="F147" t="s">
        <v>20</v>
      </c>
      <c r="G147" s="13">
        <f t="shared" si="2"/>
        <v>348.59999999999997</v>
      </c>
    </row>
    <row r="148" spans="1:15" x14ac:dyDescent="0.75">
      <c r="A148" s="6">
        <v>45359</v>
      </c>
      <c r="B148" t="s">
        <v>15</v>
      </c>
      <c r="C148">
        <v>38</v>
      </c>
      <c r="D148">
        <v>24.9</v>
      </c>
      <c r="E148" s="10">
        <v>0.59939814814814818</v>
      </c>
      <c r="F148" t="s">
        <v>20</v>
      </c>
      <c r="G148" s="13">
        <f t="shared" si="2"/>
        <v>946.19999999999993</v>
      </c>
    </row>
    <row r="149" spans="1:15" x14ac:dyDescent="0.75">
      <c r="A149" s="6">
        <v>45359</v>
      </c>
      <c r="B149" t="s">
        <v>15</v>
      </c>
      <c r="C149">
        <v>5</v>
      </c>
      <c r="D149">
        <v>24.9</v>
      </c>
      <c r="E149" s="10">
        <v>0.59939814814814818</v>
      </c>
      <c r="F149" t="s">
        <v>20</v>
      </c>
      <c r="G149" s="13">
        <f t="shared" si="2"/>
        <v>124.5</v>
      </c>
    </row>
    <row r="150" spans="1:15" x14ac:dyDescent="0.75">
      <c r="A150" s="6">
        <v>45359</v>
      </c>
      <c r="B150" t="s">
        <v>15</v>
      </c>
      <c r="C150">
        <v>52</v>
      </c>
      <c r="D150">
        <v>24.9</v>
      </c>
      <c r="E150" s="10">
        <v>0.60423611111111108</v>
      </c>
      <c r="F150" t="s">
        <v>20</v>
      </c>
      <c r="G150" s="13">
        <f t="shared" si="2"/>
        <v>1294.8</v>
      </c>
    </row>
    <row r="151" spans="1:15" x14ac:dyDescent="0.75">
      <c r="A151" s="6">
        <v>45359</v>
      </c>
      <c r="B151" t="s">
        <v>15</v>
      </c>
      <c r="C151">
        <v>92</v>
      </c>
      <c r="D151">
        <v>25.15</v>
      </c>
      <c r="E151" s="10">
        <v>0.65167824074074077</v>
      </c>
      <c r="F151" t="s">
        <v>20</v>
      </c>
      <c r="G151" s="13">
        <f t="shared" si="2"/>
        <v>2313.7999999999997</v>
      </c>
    </row>
    <row r="152" spans="1:15" x14ac:dyDescent="0.75">
      <c r="A152" s="6">
        <v>45359</v>
      </c>
      <c r="B152" t="s">
        <v>15</v>
      </c>
      <c r="C152">
        <v>220</v>
      </c>
      <c r="D152">
        <v>25.15</v>
      </c>
      <c r="E152" s="10">
        <v>0.65168981481481481</v>
      </c>
      <c r="F152" t="s">
        <v>20</v>
      </c>
      <c r="G152" s="13">
        <f t="shared" si="2"/>
        <v>5533</v>
      </c>
    </row>
    <row r="153" spans="1:15" x14ac:dyDescent="0.75">
      <c r="A153" s="6">
        <v>45359</v>
      </c>
      <c r="B153" t="s">
        <v>15</v>
      </c>
      <c r="C153">
        <v>281</v>
      </c>
      <c r="D153">
        <v>25.15</v>
      </c>
      <c r="E153" s="10">
        <v>0.65168981481481481</v>
      </c>
      <c r="F153" t="s">
        <v>20</v>
      </c>
      <c r="G153" s="13">
        <f t="shared" si="2"/>
        <v>7067.15</v>
      </c>
      <c r="H153" s="20">
        <f>SUM(C107:C153)</f>
        <v>4355</v>
      </c>
      <c r="I153" s="15">
        <f>SUM(G107:G153)/H153</f>
        <v>24.995740528128586</v>
      </c>
      <c r="J153" s="13">
        <f>H153*I153</f>
        <v>108856.45</v>
      </c>
      <c r="K153" s="20">
        <f>SUM(H4:H153)</f>
        <v>14792</v>
      </c>
      <c r="L153" s="15">
        <v>24.972999999999999</v>
      </c>
      <c r="M153" s="32">
        <f>K153*L153</f>
        <v>369400.61599999998</v>
      </c>
      <c r="N153" s="6">
        <v>45359</v>
      </c>
      <c r="O153" s="30">
        <f>(K153/$P$2)</f>
        <v>7.865996433287501E-4</v>
      </c>
    </row>
    <row r="154" spans="1:15" x14ac:dyDescent="0.75">
      <c r="A154" s="6">
        <v>45362</v>
      </c>
      <c r="B154" t="s">
        <v>15</v>
      </c>
      <c r="C154" s="20">
        <v>250</v>
      </c>
      <c r="D154">
        <v>25.25</v>
      </c>
      <c r="E154" s="10">
        <v>0.41903935185185182</v>
      </c>
      <c r="F154" t="s">
        <v>20</v>
      </c>
      <c r="G154" s="13">
        <f t="shared" si="2"/>
        <v>6312.5</v>
      </c>
    </row>
    <row r="155" spans="1:15" x14ac:dyDescent="0.75">
      <c r="A155" s="6">
        <v>45362</v>
      </c>
      <c r="B155" t="s">
        <v>15</v>
      </c>
      <c r="C155">
        <v>418</v>
      </c>
      <c r="D155">
        <v>25.25</v>
      </c>
      <c r="E155" s="10">
        <v>0.41903935185185182</v>
      </c>
      <c r="F155" t="s">
        <v>20</v>
      </c>
      <c r="G155" s="13">
        <f t="shared" si="2"/>
        <v>10554.5</v>
      </c>
    </row>
    <row r="156" spans="1:15" x14ac:dyDescent="0.75">
      <c r="A156" s="6">
        <v>45362</v>
      </c>
      <c r="B156" t="s">
        <v>15</v>
      </c>
      <c r="C156">
        <v>40</v>
      </c>
      <c r="D156">
        <v>25.25</v>
      </c>
      <c r="E156" s="10">
        <v>0.41903935185185182</v>
      </c>
      <c r="F156" t="s">
        <v>20</v>
      </c>
      <c r="G156" s="13">
        <f t="shared" si="2"/>
        <v>1010</v>
      </c>
    </row>
    <row r="157" spans="1:15" x14ac:dyDescent="0.75">
      <c r="A157" s="6">
        <v>45362</v>
      </c>
      <c r="B157" t="s">
        <v>15</v>
      </c>
      <c r="C157">
        <v>152</v>
      </c>
      <c r="D157">
        <v>25.25</v>
      </c>
      <c r="E157" s="10">
        <v>0.41903935185185182</v>
      </c>
      <c r="F157" t="s">
        <v>20</v>
      </c>
      <c r="G157" s="13">
        <f t="shared" si="2"/>
        <v>3838</v>
      </c>
    </row>
    <row r="158" spans="1:15" x14ac:dyDescent="0.75">
      <c r="A158" s="6">
        <v>45362</v>
      </c>
      <c r="B158" t="s">
        <v>15</v>
      </c>
      <c r="C158">
        <v>51</v>
      </c>
      <c r="D158">
        <v>25.25</v>
      </c>
      <c r="E158" s="10">
        <v>0.41903935185185182</v>
      </c>
      <c r="F158" t="s">
        <v>20</v>
      </c>
      <c r="G158" s="13">
        <f t="shared" si="2"/>
        <v>1287.75</v>
      </c>
    </row>
    <row r="159" spans="1:15" x14ac:dyDescent="0.75">
      <c r="A159" s="6">
        <v>45362</v>
      </c>
      <c r="B159" t="s">
        <v>15</v>
      </c>
      <c r="C159">
        <v>50</v>
      </c>
      <c r="D159">
        <v>25.25</v>
      </c>
      <c r="E159" s="10">
        <v>0.41903935185185182</v>
      </c>
      <c r="F159" t="s">
        <v>20</v>
      </c>
      <c r="G159" s="13">
        <f t="shared" si="2"/>
        <v>1262.5</v>
      </c>
    </row>
    <row r="160" spans="1:15" x14ac:dyDescent="0.75">
      <c r="A160" s="6">
        <v>45362</v>
      </c>
      <c r="B160" t="s">
        <v>15</v>
      </c>
      <c r="C160">
        <v>51</v>
      </c>
      <c r="D160">
        <v>25.25</v>
      </c>
      <c r="E160" s="10">
        <v>0.41903935185185182</v>
      </c>
      <c r="F160" t="s">
        <v>20</v>
      </c>
      <c r="G160" s="13">
        <f t="shared" si="2"/>
        <v>1287.75</v>
      </c>
    </row>
    <row r="161" spans="1:7" x14ac:dyDescent="0.75">
      <c r="A161" s="6">
        <v>45362</v>
      </c>
      <c r="B161" t="s">
        <v>15</v>
      </c>
      <c r="C161">
        <v>42</v>
      </c>
      <c r="D161">
        <v>25.25</v>
      </c>
      <c r="E161" s="10">
        <v>0.44577546296296294</v>
      </c>
      <c r="F161" t="s">
        <v>20</v>
      </c>
      <c r="G161" s="13">
        <f t="shared" si="2"/>
        <v>1060.5</v>
      </c>
    </row>
    <row r="162" spans="1:7" x14ac:dyDescent="0.75">
      <c r="A162" s="6">
        <v>45362</v>
      </c>
      <c r="B162" t="s">
        <v>15</v>
      </c>
      <c r="C162">
        <v>80</v>
      </c>
      <c r="D162">
        <v>25.25</v>
      </c>
      <c r="E162" s="10">
        <v>0.44577546296296294</v>
      </c>
      <c r="F162" t="s">
        <v>20</v>
      </c>
      <c r="G162" s="13">
        <f t="shared" si="2"/>
        <v>2020</v>
      </c>
    </row>
    <row r="163" spans="1:7" x14ac:dyDescent="0.75">
      <c r="A163" s="6">
        <v>45362</v>
      </c>
      <c r="B163" t="s">
        <v>15</v>
      </c>
      <c r="C163">
        <v>40</v>
      </c>
      <c r="D163">
        <v>25.25</v>
      </c>
      <c r="E163" s="10">
        <v>0.44577546296296294</v>
      </c>
      <c r="F163" t="s">
        <v>20</v>
      </c>
      <c r="G163" s="13">
        <f t="shared" si="2"/>
        <v>1010</v>
      </c>
    </row>
    <row r="164" spans="1:7" x14ac:dyDescent="0.75">
      <c r="A164" s="6">
        <v>45362</v>
      </c>
      <c r="B164" t="s">
        <v>15</v>
      </c>
      <c r="C164">
        <v>130</v>
      </c>
      <c r="D164">
        <v>25.25</v>
      </c>
      <c r="E164" s="10">
        <v>0.44577546296296294</v>
      </c>
      <c r="F164" t="s">
        <v>20</v>
      </c>
      <c r="G164" s="13">
        <f t="shared" si="2"/>
        <v>3282.5</v>
      </c>
    </row>
    <row r="165" spans="1:7" x14ac:dyDescent="0.75">
      <c r="A165" s="6">
        <v>45362</v>
      </c>
      <c r="B165" t="s">
        <v>15</v>
      </c>
      <c r="C165">
        <v>104</v>
      </c>
      <c r="D165">
        <v>25.25</v>
      </c>
      <c r="E165" s="10">
        <v>0.44577546296296294</v>
      </c>
      <c r="F165" t="s">
        <v>20</v>
      </c>
      <c r="G165" s="13">
        <f t="shared" si="2"/>
        <v>2626</v>
      </c>
    </row>
    <row r="166" spans="1:7" x14ac:dyDescent="0.75">
      <c r="A166" s="6">
        <v>45362</v>
      </c>
      <c r="B166" t="s">
        <v>15</v>
      </c>
      <c r="C166">
        <v>52</v>
      </c>
      <c r="D166">
        <v>25.25</v>
      </c>
      <c r="E166" s="10">
        <v>0.44578703703703698</v>
      </c>
      <c r="F166" t="s">
        <v>20</v>
      </c>
      <c r="G166" s="13">
        <f t="shared" si="2"/>
        <v>1313</v>
      </c>
    </row>
    <row r="167" spans="1:7" x14ac:dyDescent="0.75">
      <c r="A167" s="6">
        <v>45362</v>
      </c>
      <c r="B167" t="s">
        <v>15</v>
      </c>
      <c r="C167">
        <v>52</v>
      </c>
      <c r="D167">
        <v>25.25</v>
      </c>
      <c r="E167" s="10">
        <v>0.44578703703703698</v>
      </c>
      <c r="F167" t="s">
        <v>20</v>
      </c>
      <c r="G167" s="13">
        <f t="shared" si="2"/>
        <v>1313</v>
      </c>
    </row>
    <row r="168" spans="1:7" x14ac:dyDescent="0.75">
      <c r="A168" s="6">
        <v>45362</v>
      </c>
      <c r="B168" t="s">
        <v>15</v>
      </c>
      <c r="C168">
        <v>52</v>
      </c>
      <c r="D168">
        <v>25.25</v>
      </c>
      <c r="E168" s="10">
        <v>0.44578703703703698</v>
      </c>
      <c r="F168" t="s">
        <v>20</v>
      </c>
      <c r="G168" s="13">
        <f t="shared" si="2"/>
        <v>1313</v>
      </c>
    </row>
    <row r="169" spans="1:7" x14ac:dyDescent="0.75">
      <c r="A169" s="6">
        <v>45362</v>
      </c>
      <c r="B169" t="s">
        <v>15</v>
      </c>
      <c r="C169">
        <v>52</v>
      </c>
      <c r="D169">
        <v>25.2</v>
      </c>
      <c r="E169" s="10">
        <v>0.44578703703703698</v>
      </c>
      <c r="F169" t="s">
        <v>20</v>
      </c>
      <c r="G169" s="13">
        <f t="shared" si="2"/>
        <v>1310.3999999999999</v>
      </c>
    </row>
    <row r="170" spans="1:7" x14ac:dyDescent="0.75">
      <c r="A170" s="6">
        <v>45362</v>
      </c>
      <c r="B170" t="s">
        <v>15</v>
      </c>
      <c r="C170">
        <v>13</v>
      </c>
      <c r="D170">
        <v>25.2</v>
      </c>
      <c r="E170" s="10">
        <v>0.46879629629629632</v>
      </c>
      <c r="F170" t="s">
        <v>20</v>
      </c>
      <c r="G170" s="13">
        <f t="shared" si="2"/>
        <v>327.59999999999997</v>
      </c>
    </row>
    <row r="171" spans="1:7" x14ac:dyDescent="0.75">
      <c r="A171" s="6">
        <v>45362</v>
      </c>
      <c r="B171" t="s">
        <v>15</v>
      </c>
      <c r="C171">
        <v>48</v>
      </c>
      <c r="D171">
        <v>25.2</v>
      </c>
      <c r="E171" s="10">
        <v>0.47600694444444441</v>
      </c>
      <c r="F171" t="s">
        <v>20</v>
      </c>
      <c r="G171" s="13">
        <f t="shared" si="2"/>
        <v>1209.5999999999999</v>
      </c>
    </row>
    <row r="172" spans="1:7" x14ac:dyDescent="0.75">
      <c r="A172" s="6">
        <v>45362</v>
      </c>
      <c r="B172" t="s">
        <v>15</v>
      </c>
      <c r="C172">
        <v>48</v>
      </c>
      <c r="D172">
        <v>25.2</v>
      </c>
      <c r="E172" s="10">
        <v>0.48359953703703701</v>
      </c>
      <c r="F172" t="s">
        <v>20</v>
      </c>
      <c r="G172" s="13">
        <f t="shared" si="2"/>
        <v>1209.5999999999999</v>
      </c>
    </row>
    <row r="173" spans="1:7" x14ac:dyDescent="0.75">
      <c r="A173" s="6">
        <v>45362</v>
      </c>
      <c r="B173" t="s">
        <v>15</v>
      </c>
      <c r="C173">
        <v>48</v>
      </c>
      <c r="D173">
        <v>25.2</v>
      </c>
      <c r="E173" s="10">
        <v>0.49101851851851852</v>
      </c>
      <c r="F173" t="s">
        <v>20</v>
      </c>
      <c r="G173" s="13">
        <f t="shared" si="2"/>
        <v>1209.5999999999999</v>
      </c>
    </row>
    <row r="174" spans="1:7" x14ac:dyDescent="0.75">
      <c r="A174" s="6">
        <v>45362</v>
      </c>
      <c r="B174" t="s">
        <v>15</v>
      </c>
      <c r="C174">
        <v>48</v>
      </c>
      <c r="D174">
        <v>25.2</v>
      </c>
      <c r="E174" s="10">
        <v>0.4982523148148148</v>
      </c>
      <c r="F174" t="s">
        <v>20</v>
      </c>
      <c r="G174" s="13">
        <f t="shared" si="2"/>
        <v>1209.5999999999999</v>
      </c>
    </row>
    <row r="175" spans="1:7" x14ac:dyDescent="0.75">
      <c r="A175" s="6">
        <v>45362</v>
      </c>
      <c r="B175" t="s">
        <v>15</v>
      </c>
      <c r="C175">
        <v>48</v>
      </c>
      <c r="D175">
        <v>25.2</v>
      </c>
      <c r="E175" s="10">
        <v>0.50884259259259257</v>
      </c>
      <c r="F175" t="s">
        <v>20</v>
      </c>
      <c r="G175" s="13">
        <f t="shared" si="2"/>
        <v>1209.5999999999999</v>
      </c>
    </row>
    <row r="176" spans="1:7" x14ac:dyDescent="0.75">
      <c r="A176" s="6">
        <v>45362</v>
      </c>
      <c r="B176" t="s">
        <v>15</v>
      </c>
      <c r="C176">
        <v>44</v>
      </c>
      <c r="D176">
        <v>25.2</v>
      </c>
      <c r="E176" s="10">
        <v>0.52046296296296302</v>
      </c>
      <c r="F176" t="s">
        <v>20</v>
      </c>
      <c r="G176" s="13">
        <f t="shared" si="2"/>
        <v>1108.8</v>
      </c>
    </row>
    <row r="177" spans="1:7" x14ac:dyDescent="0.75">
      <c r="A177" s="6">
        <v>45362</v>
      </c>
      <c r="B177" t="s">
        <v>15</v>
      </c>
      <c r="C177">
        <v>96</v>
      </c>
      <c r="D177">
        <v>25.2</v>
      </c>
      <c r="E177" s="10">
        <v>0.52891203703703704</v>
      </c>
      <c r="F177" t="s">
        <v>20</v>
      </c>
      <c r="G177" s="13">
        <f t="shared" si="2"/>
        <v>2419.1999999999998</v>
      </c>
    </row>
    <row r="178" spans="1:7" x14ac:dyDescent="0.75">
      <c r="A178" s="6">
        <v>45362</v>
      </c>
      <c r="B178" t="s">
        <v>15</v>
      </c>
      <c r="C178">
        <v>98</v>
      </c>
      <c r="D178">
        <v>25.2</v>
      </c>
      <c r="E178" s="10">
        <v>0.54999999999999993</v>
      </c>
      <c r="F178" t="s">
        <v>20</v>
      </c>
      <c r="G178" s="13">
        <f t="shared" si="2"/>
        <v>2469.6</v>
      </c>
    </row>
    <row r="179" spans="1:7" x14ac:dyDescent="0.75">
      <c r="A179" s="6">
        <v>45362</v>
      </c>
      <c r="B179" t="s">
        <v>15</v>
      </c>
      <c r="C179">
        <v>49</v>
      </c>
      <c r="D179">
        <v>25.2</v>
      </c>
      <c r="E179" s="10">
        <v>0.54999999999999993</v>
      </c>
      <c r="F179" t="s">
        <v>20</v>
      </c>
      <c r="G179" s="13">
        <f t="shared" si="2"/>
        <v>1234.8</v>
      </c>
    </row>
    <row r="180" spans="1:7" x14ac:dyDescent="0.75">
      <c r="A180" s="6">
        <v>45362</v>
      </c>
      <c r="B180" t="s">
        <v>15</v>
      </c>
      <c r="C180">
        <v>204</v>
      </c>
      <c r="D180">
        <v>25.25</v>
      </c>
      <c r="E180" s="10">
        <v>0.59130787037037036</v>
      </c>
      <c r="F180" t="s">
        <v>20</v>
      </c>
      <c r="G180" s="13">
        <f t="shared" si="2"/>
        <v>5151</v>
      </c>
    </row>
    <row r="181" spans="1:7" x14ac:dyDescent="0.75">
      <c r="A181" s="6">
        <v>45362</v>
      </c>
      <c r="B181" t="s">
        <v>15</v>
      </c>
      <c r="C181">
        <v>26</v>
      </c>
      <c r="D181">
        <v>25.25</v>
      </c>
      <c r="E181" s="10">
        <v>0.60719907407407414</v>
      </c>
      <c r="F181" t="s">
        <v>20</v>
      </c>
      <c r="G181" s="13">
        <f t="shared" si="2"/>
        <v>656.5</v>
      </c>
    </row>
    <row r="182" spans="1:7" x14ac:dyDescent="0.75">
      <c r="A182" s="6">
        <v>45362</v>
      </c>
      <c r="B182" t="s">
        <v>15</v>
      </c>
      <c r="C182">
        <v>76</v>
      </c>
      <c r="D182">
        <v>25.25</v>
      </c>
      <c r="E182" s="10">
        <v>0.63145833333333334</v>
      </c>
      <c r="F182" t="s">
        <v>20</v>
      </c>
      <c r="G182" s="13">
        <f t="shared" si="2"/>
        <v>1919</v>
      </c>
    </row>
    <row r="183" spans="1:7" x14ac:dyDescent="0.75">
      <c r="A183" s="6">
        <v>45362</v>
      </c>
      <c r="B183" t="s">
        <v>15</v>
      </c>
      <c r="C183">
        <v>101</v>
      </c>
      <c r="D183">
        <v>25.2</v>
      </c>
      <c r="E183" s="10">
        <v>0.63521990740740741</v>
      </c>
      <c r="F183" t="s">
        <v>20</v>
      </c>
      <c r="G183" s="13">
        <f t="shared" si="2"/>
        <v>2545.1999999999998</v>
      </c>
    </row>
    <row r="184" spans="1:7" x14ac:dyDescent="0.75">
      <c r="A184" s="6">
        <v>45362</v>
      </c>
      <c r="B184" t="s">
        <v>15</v>
      </c>
      <c r="C184">
        <v>645</v>
      </c>
      <c r="D184">
        <v>25.15</v>
      </c>
      <c r="E184" s="10">
        <v>0.65489583333333334</v>
      </c>
      <c r="F184" t="s">
        <v>20</v>
      </c>
      <c r="G184" s="13">
        <f t="shared" si="2"/>
        <v>16221.749999999998</v>
      </c>
    </row>
    <row r="185" spans="1:7" x14ac:dyDescent="0.75">
      <c r="A185" s="6">
        <v>45362</v>
      </c>
      <c r="B185" t="s">
        <v>15</v>
      </c>
      <c r="C185">
        <v>105</v>
      </c>
      <c r="D185">
        <v>25.15</v>
      </c>
      <c r="E185" s="10">
        <v>0.65489583333333334</v>
      </c>
      <c r="F185" t="s">
        <v>20</v>
      </c>
      <c r="G185" s="13">
        <f t="shared" si="2"/>
        <v>2640.75</v>
      </c>
    </row>
    <row r="186" spans="1:7" x14ac:dyDescent="0.75">
      <c r="A186" s="6">
        <v>45362</v>
      </c>
      <c r="B186" t="s">
        <v>15</v>
      </c>
      <c r="C186">
        <v>82</v>
      </c>
      <c r="D186">
        <v>25.15</v>
      </c>
      <c r="E186" s="10">
        <v>0.65489583333333334</v>
      </c>
      <c r="F186" t="s">
        <v>20</v>
      </c>
      <c r="G186" s="13">
        <f t="shared" si="2"/>
        <v>2062.2999999999997</v>
      </c>
    </row>
    <row r="187" spans="1:7" x14ac:dyDescent="0.75">
      <c r="A187" s="6">
        <v>45362</v>
      </c>
      <c r="B187" t="s">
        <v>15</v>
      </c>
      <c r="C187">
        <v>52</v>
      </c>
      <c r="D187">
        <v>25.15</v>
      </c>
      <c r="E187" s="10">
        <v>0.65490740740740738</v>
      </c>
      <c r="F187" t="s">
        <v>20</v>
      </c>
      <c r="G187" s="13">
        <f t="shared" si="2"/>
        <v>1307.8</v>
      </c>
    </row>
    <row r="188" spans="1:7" x14ac:dyDescent="0.75">
      <c r="A188" s="6">
        <v>45362</v>
      </c>
      <c r="B188" t="s">
        <v>15</v>
      </c>
      <c r="C188">
        <v>52</v>
      </c>
      <c r="D188">
        <v>25.15</v>
      </c>
      <c r="E188" s="10">
        <v>0.65490740740740738</v>
      </c>
      <c r="F188" t="s">
        <v>20</v>
      </c>
      <c r="G188" s="13">
        <f t="shared" si="2"/>
        <v>1307.8</v>
      </c>
    </row>
    <row r="189" spans="1:7" x14ac:dyDescent="0.75">
      <c r="A189" s="6">
        <v>45362</v>
      </c>
      <c r="B189" t="s">
        <v>15</v>
      </c>
      <c r="C189">
        <v>52</v>
      </c>
      <c r="D189">
        <v>25.15</v>
      </c>
      <c r="E189" s="10">
        <v>0.65490740740740738</v>
      </c>
      <c r="F189" t="s">
        <v>20</v>
      </c>
      <c r="G189" s="13">
        <f t="shared" si="2"/>
        <v>1307.8</v>
      </c>
    </row>
    <row r="190" spans="1:7" x14ac:dyDescent="0.75">
      <c r="A190" s="6">
        <v>45362</v>
      </c>
      <c r="B190" t="s">
        <v>15</v>
      </c>
      <c r="C190">
        <v>52</v>
      </c>
      <c r="D190">
        <v>25.15</v>
      </c>
      <c r="E190" s="10">
        <v>0.65490740740740738</v>
      </c>
      <c r="F190" t="s">
        <v>20</v>
      </c>
      <c r="G190" s="13">
        <f t="shared" si="2"/>
        <v>1307.8</v>
      </c>
    </row>
    <row r="191" spans="1:7" x14ac:dyDescent="0.75">
      <c r="A191" s="6">
        <v>45362</v>
      </c>
      <c r="B191" t="s">
        <v>15</v>
      </c>
      <c r="C191">
        <v>18</v>
      </c>
      <c r="D191">
        <v>25.15</v>
      </c>
      <c r="E191" s="10">
        <v>0.67734953703703704</v>
      </c>
      <c r="F191" t="s">
        <v>20</v>
      </c>
      <c r="G191" s="13">
        <f t="shared" si="2"/>
        <v>452.7</v>
      </c>
    </row>
    <row r="192" spans="1:7" x14ac:dyDescent="0.75">
      <c r="A192" s="6">
        <v>45362</v>
      </c>
      <c r="B192" t="s">
        <v>15</v>
      </c>
      <c r="C192">
        <v>21</v>
      </c>
      <c r="D192">
        <v>25.15</v>
      </c>
      <c r="E192" s="10">
        <v>0.68879629629629635</v>
      </c>
      <c r="F192" t="s">
        <v>20</v>
      </c>
      <c r="G192" s="13">
        <f t="shared" si="2"/>
        <v>528.15</v>
      </c>
    </row>
    <row r="193" spans="1:15" x14ac:dyDescent="0.75">
      <c r="A193" s="6">
        <v>45362</v>
      </c>
      <c r="B193" t="s">
        <v>15</v>
      </c>
      <c r="C193">
        <v>282</v>
      </c>
      <c r="D193">
        <v>25.25</v>
      </c>
      <c r="E193" s="10">
        <v>0.68880787037037028</v>
      </c>
      <c r="F193" t="s">
        <v>20</v>
      </c>
      <c r="G193" s="13">
        <f t="shared" si="2"/>
        <v>7120.5</v>
      </c>
    </row>
    <row r="194" spans="1:15" x14ac:dyDescent="0.75">
      <c r="A194" s="6">
        <v>45362</v>
      </c>
      <c r="B194" t="s">
        <v>15</v>
      </c>
      <c r="C194">
        <v>129</v>
      </c>
      <c r="D194">
        <v>25.15</v>
      </c>
      <c r="E194" s="10">
        <v>0.68928240740740743</v>
      </c>
      <c r="F194" t="s">
        <v>20</v>
      </c>
      <c r="G194" s="13">
        <f t="shared" si="2"/>
        <v>3244.35</v>
      </c>
    </row>
    <row r="195" spans="1:15" x14ac:dyDescent="0.75">
      <c r="A195" s="6">
        <v>45362</v>
      </c>
      <c r="B195" t="s">
        <v>15</v>
      </c>
      <c r="C195">
        <v>8</v>
      </c>
      <c r="D195">
        <v>25.15</v>
      </c>
      <c r="E195" s="10">
        <v>0.68928240740740743</v>
      </c>
      <c r="F195" t="s">
        <v>20</v>
      </c>
      <c r="G195" s="13">
        <f t="shared" si="2"/>
        <v>201.2</v>
      </c>
    </row>
    <row r="196" spans="1:15" x14ac:dyDescent="0.75">
      <c r="A196" s="6">
        <v>45362</v>
      </c>
      <c r="B196" t="s">
        <v>15</v>
      </c>
      <c r="C196">
        <v>8</v>
      </c>
      <c r="D196">
        <v>25.15</v>
      </c>
      <c r="E196" s="10">
        <v>0.68928240740740743</v>
      </c>
      <c r="F196" t="s">
        <v>20</v>
      </c>
      <c r="G196" s="13">
        <f t="shared" ref="G196:G259" si="3">C196*D196</f>
        <v>201.2</v>
      </c>
    </row>
    <row r="197" spans="1:15" x14ac:dyDescent="0.75">
      <c r="A197" s="6">
        <v>45362</v>
      </c>
      <c r="B197" t="s">
        <v>15</v>
      </c>
      <c r="C197">
        <v>33</v>
      </c>
      <c r="D197">
        <v>25.15</v>
      </c>
      <c r="E197" s="10">
        <v>0.68928240740740743</v>
      </c>
      <c r="F197" t="s">
        <v>20</v>
      </c>
      <c r="G197" s="13">
        <f t="shared" si="3"/>
        <v>829.94999999999993</v>
      </c>
    </row>
    <row r="198" spans="1:15" x14ac:dyDescent="0.75">
      <c r="A198" s="6">
        <v>45362</v>
      </c>
      <c r="B198" t="s">
        <v>15</v>
      </c>
      <c r="C198">
        <v>290</v>
      </c>
      <c r="D198">
        <v>25.4</v>
      </c>
      <c r="E198" s="10">
        <v>0.71958333333333335</v>
      </c>
      <c r="F198" t="s">
        <v>20</v>
      </c>
      <c r="G198" s="13">
        <f t="shared" si="3"/>
        <v>7366</v>
      </c>
    </row>
    <row r="199" spans="1:15" x14ac:dyDescent="0.75">
      <c r="A199" s="6">
        <v>45362</v>
      </c>
      <c r="B199" t="s">
        <v>15</v>
      </c>
      <c r="C199">
        <v>72</v>
      </c>
      <c r="D199">
        <v>25.4</v>
      </c>
      <c r="E199" s="10">
        <v>0.71958333333333335</v>
      </c>
      <c r="F199" t="s">
        <v>20</v>
      </c>
      <c r="G199" s="13">
        <f t="shared" si="3"/>
        <v>1828.8</v>
      </c>
    </row>
    <row r="200" spans="1:15" x14ac:dyDescent="0.75">
      <c r="A200" s="6">
        <v>45362</v>
      </c>
      <c r="B200" t="s">
        <v>15</v>
      </c>
      <c r="C200">
        <v>51</v>
      </c>
      <c r="D200">
        <v>25.3</v>
      </c>
      <c r="E200" s="10">
        <v>0.71962962962962962</v>
      </c>
      <c r="F200" t="s">
        <v>20</v>
      </c>
      <c r="G200" s="13">
        <f t="shared" si="3"/>
        <v>1290.3</v>
      </c>
    </row>
    <row r="201" spans="1:15" x14ac:dyDescent="0.75">
      <c r="A201" s="6">
        <v>45362</v>
      </c>
      <c r="B201" t="s">
        <v>15</v>
      </c>
      <c r="C201">
        <v>32</v>
      </c>
      <c r="D201">
        <v>25.35</v>
      </c>
      <c r="E201" s="10">
        <v>0.72288194444444442</v>
      </c>
      <c r="F201" t="s">
        <v>20</v>
      </c>
      <c r="G201" s="13">
        <f t="shared" si="3"/>
        <v>811.2</v>
      </c>
    </row>
    <row r="202" spans="1:15" x14ac:dyDescent="0.75">
      <c r="A202" s="6">
        <v>45362</v>
      </c>
      <c r="B202" t="s">
        <v>15</v>
      </c>
      <c r="C202">
        <v>53</v>
      </c>
      <c r="D202">
        <v>25.35</v>
      </c>
      <c r="E202" s="10">
        <v>0.72559027777777774</v>
      </c>
      <c r="F202" t="s">
        <v>20</v>
      </c>
      <c r="G202" s="13">
        <f t="shared" si="3"/>
        <v>1343.5500000000002</v>
      </c>
      <c r="H202" s="20">
        <f>SUM(C154:C202)</f>
        <v>4600</v>
      </c>
      <c r="I202" s="15">
        <f>SUM(G154:G202)/H202</f>
        <v>25.229347826086958</v>
      </c>
      <c r="J202" s="13">
        <f>H202*I202</f>
        <v>116055</v>
      </c>
      <c r="M202" s="32"/>
      <c r="N202" s="6"/>
      <c r="O202" s="30"/>
    </row>
    <row r="203" spans="1:15" x14ac:dyDescent="0.75">
      <c r="A203" s="6">
        <v>45363</v>
      </c>
      <c r="B203" t="s">
        <v>15</v>
      </c>
      <c r="C203">
        <v>48</v>
      </c>
      <c r="D203">
        <v>25.35</v>
      </c>
      <c r="E203" s="12">
        <v>0.38709490740740743</v>
      </c>
      <c r="F203" t="s">
        <v>20</v>
      </c>
      <c r="G203" s="13">
        <f t="shared" si="3"/>
        <v>1216.8000000000002</v>
      </c>
    </row>
    <row r="204" spans="1:15" x14ac:dyDescent="0.75">
      <c r="A204" s="6">
        <v>45363</v>
      </c>
      <c r="B204" t="s">
        <v>15</v>
      </c>
      <c r="C204">
        <v>49</v>
      </c>
      <c r="D204">
        <v>25.35</v>
      </c>
      <c r="E204" s="12">
        <v>0.39203703703703702</v>
      </c>
      <c r="F204" t="s">
        <v>20</v>
      </c>
      <c r="G204" s="13">
        <f t="shared" si="3"/>
        <v>1242.1500000000001</v>
      </c>
    </row>
    <row r="205" spans="1:15" x14ac:dyDescent="0.75">
      <c r="A205" s="6">
        <v>45363</v>
      </c>
      <c r="B205" t="s">
        <v>15</v>
      </c>
      <c r="C205">
        <v>38</v>
      </c>
      <c r="D205">
        <v>25.45</v>
      </c>
      <c r="E205" s="12">
        <v>0.40915509259259258</v>
      </c>
      <c r="F205" t="s">
        <v>20</v>
      </c>
      <c r="G205" s="13">
        <f t="shared" si="3"/>
        <v>967.1</v>
      </c>
    </row>
    <row r="206" spans="1:15" x14ac:dyDescent="0.75">
      <c r="A206" s="6">
        <v>45363</v>
      </c>
      <c r="B206" t="s">
        <v>15</v>
      </c>
      <c r="C206">
        <v>108</v>
      </c>
      <c r="D206">
        <v>25.45</v>
      </c>
      <c r="E206" s="12">
        <v>0.40915509259259258</v>
      </c>
      <c r="F206" t="s">
        <v>20</v>
      </c>
      <c r="G206" s="13">
        <f t="shared" si="3"/>
        <v>2748.6</v>
      </c>
    </row>
    <row r="207" spans="1:15" x14ac:dyDescent="0.75">
      <c r="A207" s="6">
        <v>45363</v>
      </c>
      <c r="B207" t="s">
        <v>15</v>
      </c>
      <c r="C207">
        <v>69</v>
      </c>
      <c r="D207">
        <v>25.5</v>
      </c>
      <c r="E207" s="12">
        <v>0.40937499999999999</v>
      </c>
      <c r="F207" t="s">
        <v>20</v>
      </c>
      <c r="G207" s="13">
        <f t="shared" si="3"/>
        <v>1759.5</v>
      </c>
    </row>
    <row r="208" spans="1:15" x14ac:dyDescent="0.75">
      <c r="A208" s="6">
        <v>45363</v>
      </c>
      <c r="B208" t="s">
        <v>15</v>
      </c>
      <c r="C208">
        <v>33</v>
      </c>
      <c r="D208">
        <v>25.5</v>
      </c>
      <c r="E208" s="12">
        <v>0.40937499999999999</v>
      </c>
      <c r="F208" t="s">
        <v>20</v>
      </c>
      <c r="G208" s="13">
        <f t="shared" si="3"/>
        <v>841.5</v>
      </c>
    </row>
    <row r="209" spans="1:7" x14ac:dyDescent="0.75">
      <c r="A209" s="6">
        <v>45363</v>
      </c>
      <c r="B209" t="s">
        <v>15</v>
      </c>
      <c r="C209">
        <v>4</v>
      </c>
      <c r="D209">
        <v>25.45</v>
      </c>
      <c r="E209" s="12">
        <v>0.4362847222222222</v>
      </c>
      <c r="F209" t="s">
        <v>20</v>
      </c>
      <c r="G209" s="13">
        <f t="shared" si="3"/>
        <v>101.8</v>
      </c>
    </row>
    <row r="210" spans="1:7" x14ac:dyDescent="0.75">
      <c r="A210" s="6">
        <v>45363</v>
      </c>
      <c r="B210" t="s">
        <v>15</v>
      </c>
      <c r="C210">
        <v>250</v>
      </c>
      <c r="D210">
        <v>25.45</v>
      </c>
      <c r="E210" s="12">
        <v>0.45834490740740735</v>
      </c>
      <c r="F210" t="s">
        <v>20</v>
      </c>
      <c r="G210" s="13">
        <f t="shared" si="3"/>
        <v>6362.5</v>
      </c>
    </row>
    <row r="211" spans="1:7" x14ac:dyDescent="0.75">
      <c r="A211" s="6">
        <v>45363</v>
      </c>
      <c r="B211" t="s">
        <v>15</v>
      </c>
      <c r="C211">
        <v>21</v>
      </c>
      <c r="D211">
        <v>25.45</v>
      </c>
      <c r="E211" s="12">
        <v>0.45834490740740735</v>
      </c>
      <c r="F211" t="s">
        <v>20</v>
      </c>
      <c r="G211" s="13">
        <f t="shared" si="3"/>
        <v>534.44999999999993</v>
      </c>
    </row>
    <row r="212" spans="1:7" x14ac:dyDescent="0.75">
      <c r="A212" s="6">
        <v>45363</v>
      </c>
      <c r="B212" t="s">
        <v>15</v>
      </c>
      <c r="C212">
        <v>1</v>
      </c>
      <c r="D212">
        <v>25.45</v>
      </c>
      <c r="E212" s="12">
        <v>0.45834490740740735</v>
      </c>
      <c r="F212" t="s">
        <v>20</v>
      </c>
      <c r="G212" s="13">
        <f t="shared" si="3"/>
        <v>25.45</v>
      </c>
    </row>
    <row r="213" spans="1:7" x14ac:dyDescent="0.75">
      <c r="A213" s="6">
        <v>45363</v>
      </c>
      <c r="B213" t="s">
        <v>15</v>
      </c>
      <c r="C213">
        <v>28</v>
      </c>
      <c r="D213">
        <v>25.45</v>
      </c>
      <c r="E213" s="12">
        <v>0.45834490740740735</v>
      </c>
      <c r="F213" t="s">
        <v>20</v>
      </c>
      <c r="G213" s="13">
        <f t="shared" si="3"/>
        <v>712.6</v>
      </c>
    </row>
    <row r="214" spans="1:7" x14ac:dyDescent="0.75">
      <c r="A214" s="6">
        <v>45363</v>
      </c>
      <c r="B214" t="s">
        <v>15</v>
      </c>
      <c r="C214">
        <v>3</v>
      </c>
      <c r="D214">
        <v>25.45</v>
      </c>
      <c r="E214" s="12">
        <v>0.45834490740740735</v>
      </c>
      <c r="F214" t="s">
        <v>20</v>
      </c>
      <c r="G214" s="13">
        <f t="shared" si="3"/>
        <v>76.349999999999994</v>
      </c>
    </row>
    <row r="215" spans="1:7" x14ac:dyDescent="0.75">
      <c r="A215" s="6">
        <v>45363</v>
      </c>
      <c r="B215" t="s">
        <v>15</v>
      </c>
      <c r="C215">
        <v>225</v>
      </c>
      <c r="D215">
        <v>25.45</v>
      </c>
      <c r="E215" s="12">
        <v>0.45834490740740735</v>
      </c>
      <c r="F215" t="s">
        <v>20</v>
      </c>
      <c r="G215" s="13">
        <f t="shared" si="3"/>
        <v>5726.25</v>
      </c>
    </row>
    <row r="216" spans="1:7" x14ac:dyDescent="0.75">
      <c r="A216" s="6">
        <v>45363</v>
      </c>
      <c r="B216" t="s">
        <v>15</v>
      </c>
      <c r="C216">
        <v>145</v>
      </c>
      <c r="D216">
        <v>25.45</v>
      </c>
      <c r="E216" s="12">
        <v>0.45834490740740735</v>
      </c>
      <c r="F216" t="s">
        <v>20</v>
      </c>
      <c r="G216" s="13">
        <f t="shared" si="3"/>
        <v>3690.25</v>
      </c>
    </row>
    <row r="217" spans="1:7" x14ac:dyDescent="0.75">
      <c r="A217" s="6">
        <v>45363</v>
      </c>
      <c r="B217" t="s">
        <v>15</v>
      </c>
      <c r="C217">
        <v>19</v>
      </c>
      <c r="D217">
        <v>25.45</v>
      </c>
      <c r="E217" s="12">
        <v>0.45834490740740735</v>
      </c>
      <c r="F217" t="s">
        <v>20</v>
      </c>
      <c r="G217" s="13">
        <f t="shared" si="3"/>
        <v>483.55</v>
      </c>
    </row>
    <row r="218" spans="1:7" x14ac:dyDescent="0.75">
      <c r="A218" s="6">
        <v>45363</v>
      </c>
      <c r="B218" t="s">
        <v>15</v>
      </c>
      <c r="C218">
        <v>75</v>
      </c>
      <c r="D218">
        <v>25.45</v>
      </c>
      <c r="E218" s="12">
        <v>0.45834490740740735</v>
      </c>
      <c r="F218" t="s">
        <v>20</v>
      </c>
      <c r="G218" s="13">
        <f t="shared" si="3"/>
        <v>1908.75</v>
      </c>
    </row>
    <row r="219" spans="1:7" x14ac:dyDescent="0.75">
      <c r="A219" s="6">
        <v>45363</v>
      </c>
      <c r="B219" t="s">
        <v>15</v>
      </c>
      <c r="C219">
        <v>3</v>
      </c>
      <c r="D219">
        <v>25.45</v>
      </c>
      <c r="E219" s="12">
        <v>0.45834490740740735</v>
      </c>
      <c r="F219" t="s">
        <v>20</v>
      </c>
      <c r="G219" s="13">
        <f t="shared" si="3"/>
        <v>76.349999999999994</v>
      </c>
    </row>
    <row r="220" spans="1:7" x14ac:dyDescent="0.75">
      <c r="A220" s="6">
        <v>45363</v>
      </c>
      <c r="B220" t="s">
        <v>15</v>
      </c>
      <c r="C220">
        <v>5</v>
      </c>
      <c r="D220">
        <v>25.45</v>
      </c>
      <c r="E220" s="12">
        <v>0.45834490740740735</v>
      </c>
      <c r="F220" t="s">
        <v>20</v>
      </c>
      <c r="G220" s="13">
        <f t="shared" si="3"/>
        <v>127.25</v>
      </c>
    </row>
    <row r="221" spans="1:7" x14ac:dyDescent="0.75">
      <c r="A221" s="6">
        <v>45363</v>
      </c>
      <c r="B221" t="s">
        <v>15</v>
      </c>
      <c r="C221">
        <v>10</v>
      </c>
      <c r="D221">
        <v>25.45</v>
      </c>
      <c r="E221" s="12">
        <v>0.45834490740740735</v>
      </c>
      <c r="F221" t="s">
        <v>20</v>
      </c>
      <c r="G221" s="13">
        <f t="shared" si="3"/>
        <v>254.5</v>
      </c>
    </row>
    <row r="222" spans="1:7" x14ac:dyDescent="0.75">
      <c r="A222" s="6">
        <v>45363</v>
      </c>
      <c r="B222" t="s">
        <v>15</v>
      </c>
      <c r="C222">
        <v>50</v>
      </c>
      <c r="D222">
        <v>25.45</v>
      </c>
      <c r="E222" s="12">
        <v>0.45834490740740735</v>
      </c>
      <c r="F222" t="s">
        <v>20</v>
      </c>
      <c r="G222" s="13">
        <f t="shared" si="3"/>
        <v>1272.5</v>
      </c>
    </row>
    <row r="223" spans="1:7" x14ac:dyDescent="0.75">
      <c r="A223" s="6">
        <v>45363</v>
      </c>
      <c r="B223" t="s">
        <v>15</v>
      </c>
      <c r="C223">
        <v>1</v>
      </c>
      <c r="D223">
        <v>25.45</v>
      </c>
      <c r="E223" s="12">
        <v>0.46226851851851852</v>
      </c>
      <c r="F223" t="s">
        <v>20</v>
      </c>
      <c r="G223" s="13">
        <f t="shared" si="3"/>
        <v>25.45</v>
      </c>
    </row>
    <row r="224" spans="1:7" x14ac:dyDescent="0.75">
      <c r="A224" s="6">
        <v>45363</v>
      </c>
      <c r="B224" t="s">
        <v>15</v>
      </c>
      <c r="C224">
        <v>66</v>
      </c>
      <c r="D224">
        <v>25.45</v>
      </c>
      <c r="E224" s="12">
        <v>0.55865740740740744</v>
      </c>
      <c r="F224" t="s">
        <v>20</v>
      </c>
      <c r="G224" s="13">
        <f t="shared" si="3"/>
        <v>1679.7</v>
      </c>
    </row>
    <row r="225" spans="1:7" x14ac:dyDescent="0.75">
      <c r="A225" s="6">
        <v>45363</v>
      </c>
      <c r="B225" t="s">
        <v>15</v>
      </c>
      <c r="C225">
        <v>18</v>
      </c>
      <c r="D225">
        <v>25.45</v>
      </c>
      <c r="E225" s="12">
        <v>0.55865740740740744</v>
      </c>
      <c r="F225" t="s">
        <v>20</v>
      </c>
      <c r="G225" s="13">
        <f t="shared" si="3"/>
        <v>458.09999999999997</v>
      </c>
    </row>
    <row r="226" spans="1:7" x14ac:dyDescent="0.75">
      <c r="A226" s="6">
        <v>45363</v>
      </c>
      <c r="B226" t="s">
        <v>15</v>
      </c>
      <c r="C226">
        <v>51</v>
      </c>
      <c r="D226">
        <v>25.55</v>
      </c>
      <c r="E226" s="12">
        <v>0.60960648148148155</v>
      </c>
      <c r="F226" t="s">
        <v>20</v>
      </c>
      <c r="G226" s="13">
        <f t="shared" si="3"/>
        <v>1303.05</v>
      </c>
    </row>
    <row r="227" spans="1:7" x14ac:dyDescent="0.75">
      <c r="A227" s="6">
        <v>45363</v>
      </c>
      <c r="B227" t="s">
        <v>15</v>
      </c>
      <c r="C227">
        <v>85</v>
      </c>
      <c r="D227">
        <v>25.55</v>
      </c>
      <c r="E227" s="12">
        <v>0.60961805555555559</v>
      </c>
      <c r="F227" t="s">
        <v>20</v>
      </c>
      <c r="G227" s="13">
        <f t="shared" si="3"/>
        <v>2171.75</v>
      </c>
    </row>
    <row r="228" spans="1:7" x14ac:dyDescent="0.75">
      <c r="A228" s="6">
        <v>45363</v>
      </c>
      <c r="B228" t="s">
        <v>15</v>
      </c>
      <c r="C228">
        <v>13</v>
      </c>
      <c r="D228">
        <v>25.55</v>
      </c>
      <c r="E228" s="12">
        <v>0.60966435185185186</v>
      </c>
      <c r="F228" t="s">
        <v>20</v>
      </c>
      <c r="G228" s="13">
        <f t="shared" si="3"/>
        <v>332.15000000000003</v>
      </c>
    </row>
    <row r="229" spans="1:7" x14ac:dyDescent="0.75">
      <c r="A229" s="6">
        <v>45363</v>
      </c>
      <c r="B229" t="s">
        <v>15</v>
      </c>
      <c r="C229">
        <v>49</v>
      </c>
      <c r="D229">
        <v>25.5</v>
      </c>
      <c r="E229" s="12">
        <v>0.6096759259259259</v>
      </c>
      <c r="F229" t="s">
        <v>20</v>
      </c>
      <c r="G229" s="13">
        <f t="shared" si="3"/>
        <v>1249.5</v>
      </c>
    </row>
    <row r="230" spans="1:7" x14ac:dyDescent="0.75">
      <c r="A230" s="6">
        <v>45363</v>
      </c>
      <c r="B230" t="s">
        <v>15</v>
      </c>
      <c r="C230">
        <v>50</v>
      </c>
      <c r="D230">
        <v>25.45</v>
      </c>
      <c r="E230" s="12">
        <v>0.61751157407407409</v>
      </c>
      <c r="F230" t="s">
        <v>20</v>
      </c>
      <c r="G230" s="13">
        <f t="shared" si="3"/>
        <v>1272.5</v>
      </c>
    </row>
    <row r="231" spans="1:7" x14ac:dyDescent="0.75">
      <c r="A231" s="6">
        <v>45363</v>
      </c>
      <c r="B231" t="s">
        <v>15</v>
      </c>
      <c r="C231">
        <v>200</v>
      </c>
      <c r="D231">
        <v>25.45</v>
      </c>
      <c r="E231" s="12">
        <v>0.61751157407407409</v>
      </c>
      <c r="F231" t="s">
        <v>20</v>
      </c>
      <c r="G231" s="13">
        <f t="shared" si="3"/>
        <v>5090</v>
      </c>
    </row>
    <row r="232" spans="1:7" x14ac:dyDescent="0.75">
      <c r="A232" s="6">
        <v>45363</v>
      </c>
      <c r="B232" t="s">
        <v>15</v>
      </c>
      <c r="C232">
        <v>49</v>
      </c>
      <c r="D232">
        <v>25.45</v>
      </c>
      <c r="E232" s="12">
        <v>0.61751157407407409</v>
      </c>
      <c r="F232" t="s">
        <v>20</v>
      </c>
      <c r="G232" s="13">
        <f t="shared" si="3"/>
        <v>1247.05</v>
      </c>
    </row>
    <row r="233" spans="1:7" x14ac:dyDescent="0.75">
      <c r="A233" s="6">
        <v>45363</v>
      </c>
      <c r="B233" t="s">
        <v>15</v>
      </c>
      <c r="C233">
        <v>48</v>
      </c>
      <c r="D233">
        <v>25.45</v>
      </c>
      <c r="E233" s="12">
        <v>0.61751157407407409</v>
      </c>
      <c r="F233" t="s">
        <v>20</v>
      </c>
      <c r="G233" s="13">
        <f t="shared" si="3"/>
        <v>1221.5999999999999</v>
      </c>
    </row>
    <row r="234" spans="1:7" x14ac:dyDescent="0.75">
      <c r="A234" s="6">
        <v>45363</v>
      </c>
      <c r="B234" t="s">
        <v>15</v>
      </c>
      <c r="C234">
        <v>49</v>
      </c>
      <c r="D234">
        <v>25.45</v>
      </c>
      <c r="E234" s="12">
        <v>0.61751157407407409</v>
      </c>
      <c r="F234" t="s">
        <v>20</v>
      </c>
      <c r="G234" s="13">
        <f t="shared" si="3"/>
        <v>1247.05</v>
      </c>
    </row>
    <row r="235" spans="1:7" x14ac:dyDescent="0.75">
      <c r="A235" s="6">
        <v>45363</v>
      </c>
      <c r="B235" t="s">
        <v>15</v>
      </c>
      <c r="C235">
        <v>48</v>
      </c>
      <c r="D235">
        <v>25.45</v>
      </c>
      <c r="E235" s="12">
        <v>0.61751157407407409</v>
      </c>
      <c r="F235" t="s">
        <v>20</v>
      </c>
      <c r="G235" s="13">
        <f t="shared" si="3"/>
        <v>1221.5999999999999</v>
      </c>
    </row>
    <row r="236" spans="1:7" x14ac:dyDescent="0.75">
      <c r="A236" s="6">
        <v>45363</v>
      </c>
      <c r="B236" t="s">
        <v>15</v>
      </c>
      <c r="C236">
        <v>917</v>
      </c>
      <c r="D236">
        <v>25.45</v>
      </c>
      <c r="E236" s="12">
        <v>0.63118055555555552</v>
      </c>
      <c r="F236" t="s">
        <v>20</v>
      </c>
      <c r="G236" s="13">
        <f t="shared" si="3"/>
        <v>23337.649999999998</v>
      </c>
    </row>
    <row r="237" spans="1:7" x14ac:dyDescent="0.75">
      <c r="A237" s="6">
        <v>45363</v>
      </c>
      <c r="B237" t="s">
        <v>15</v>
      </c>
      <c r="C237">
        <v>50</v>
      </c>
      <c r="D237">
        <v>25.45</v>
      </c>
      <c r="E237" s="12">
        <v>0.63118055555555552</v>
      </c>
      <c r="F237" t="s">
        <v>20</v>
      </c>
      <c r="G237" s="13">
        <f t="shared" si="3"/>
        <v>1272.5</v>
      </c>
    </row>
    <row r="238" spans="1:7" x14ac:dyDescent="0.75">
      <c r="A238" s="6">
        <v>45363</v>
      </c>
      <c r="B238" t="s">
        <v>15</v>
      </c>
      <c r="C238">
        <v>383</v>
      </c>
      <c r="D238">
        <v>25.6</v>
      </c>
      <c r="E238" s="12">
        <v>0.67553240740740739</v>
      </c>
      <c r="F238" t="s">
        <v>20</v>
      </c>
      <c r="G238" s="13">
        <f t="shared" si="3"/>
        <v>9804.8000000000011</v>
      </c>
    </row>
    <row r="239" spans="1:7" x14ac:dyDescent="0.75">
      <c r="A239" s="6">
        <v>45363</v>
      </c>
      <c r="B239" t="s">
        <v>15</v>
      </c>
      <c r="C239">
        <v>29</v>
      </c>
      <c r="D239">
        <v>25.55</v>
      </c>
      <c r="E239" s="12">
        <v>0.72910879629629621</v>
      </c>
      <c r="F239" t="s">
        <v>20</v>
      </c>
      <c r="G239" s="13">
        <f t="shared" si="3"/>
        <v>740.95</v>
      </c>
    </row>
    <row r="240" spans="1:7" x14ac:dyDescent="0.75">
      <c r="A240" s="6">
        <v>45363</v>
      </c>
      <c r="B240" t="s">
        <v>15</v>
      </c>
      <c r="C240">
        <v>221</v>
      </c>
      <c r="D240">
        <v>25.55</v>
      </c>
      <c r="E240" s="12">
        <v>0.72910879629629621</v>
      </c>
      <c r="F240" t="s">
        <v>20</v>
      </c>
      <c r="G240" s="13">
        <f t="shared" si="3"/>
        <v>5646.55</v>
      </c>
    </row>
    <row r="241" spans="1:15" x14ac:dyDescent="0.75">
      <c r="A241" s="6">
        <v>45363</v>
      </c>
      <c r="B241" t="s">
        <v>15</v>
      </c>
      <c r="C241">
        <v>13</v>
      </c>
      <c r="D241">
        <v>25.55</v>
      </c>
      <c r="E241" s="12">
        <v>0.72910879629629621</v>
      </c>
      <c r="F241" t="s">
        <v>20</v>
      </c>
      <c r="G241" s="13">
        <f t="shared" si="3"/>
        <v>332.15000000000003</v>
      </c>
    </row>
    <row r="242" spans="1:15" x14ac:dyDescent="0.75">
      <c r="A242" s="6">
        <v>45363</v>
      </c>
      <c r="B242" t="s">
        <v>15</v>
      </c>
      <c r="C242">
        <v>26</v>
      </c>
      <c r="D242">
        <v>25.55</v>
      </c>
      <c r="E242" s="12">
        <v>0.72910879629629621</v>
      </c>
      <c r="F242" t="s">
        <v>20</v>
      </c>
      <c r="G242" s="13">
        <f t="shared" si="3"/>
        <v>664.30000000000007</v>
      </c>
    </row>
    <row r="243" spans="1:15" x14ac:dyDescent="0.75">
      <c r="A243" s="6">
        <v>45363</v>
      </c>
      <c r="B243" t="s">
        <v>15</v>
      </c>
      <c r="C243">
        <v>24</v>
      </c>
      <c r="D243">
        <v>25.55</v>
      </c>
      <c r="E243" s="12">
        <v>0.72914351851851855</v>
      </c>
      <c r="F243" t="s">
        <v>20</v>
      </c>
      <c r="G243" s="13">
        <f t="shared" si="3"/>
        <v>613.20000000000005</v>
      </c>
      <c r="H243" s="20">
        <f>SUM(C203:C243)</f>
        <v>3574</v>
      </c>
      <c r="I243" s="15">
        <f>SUM(G203:G243)/H243</f>
        <v>25.47839955232233</v>
      </c>
      <c r="J243" s="13">
        <f>H243*I243</f>
        <v>91059.8</v>
      </c>
      <c r="M243" s="32"/>
      <c r="N243" s="6"/>
      <c r="O243" s="30"/>
    </row>
    <row r="244" spans="1:15" x14ac:dyDescent="0.75">
      <c r="A244" s="6">
        <v>45364</v>
      </c>
      <c r="B244" t="s">
        <v>15</v>
      </c>
      <c r="C244">
        <v>4</v>
      </c>
      <c r="D244">
        <v>25.35</v>
      </c>
      <c r="E244" s="10">
        <v>0.39444444444444443</v>
      </c>
      <c r="F244" t="s">
        <v>20</v>
      </c>
      <c r="G244" s="13">
        <f t="shared" si="3"/>
        <v>101.4</v>
      </c>
    </row>
    <row r="245" spans="1:15" x14ac:dyDescent="0.75">
      <c r="A245" s="6">
        <v>45364</v>
      </c>
      <c r="B245" t="s">
        <v>15</v>
      </c>
      <c r="C245">
        <v>154</v>
      </c>
      <c r="D245">
        <v>25.5</v>
      </c>
      <c r="E245" s="10">
        <v>0.41524305555555557</v>
      </c>
      <c r="F245" t="s">
        <v>20</v>
      </c>
      <c r="G245" s="13">
        <f t="shared" si="3"/>
        <v>3927</v>
      </c>
    </row>
    <row r="246" spans="1:15" x14ac:dyDescent="0.75">
      <c r="A246" s="6">
        <v>45364</v>
      </c>
      <c r="B246" t="s">
        <v>15</v>
      </c>
      <c r="C246">
        <v>403</v>
      </c>
      <c r="D246">
        <v>25.45</v>
      </c>
      <c r="E246" s="10">
        <v>0.46466435185185184</v>
      </c>
      <c r="F246" t="s">
        <v>20</v>
      </c>
      <c r="G246" s="13">
        <f t="shared" si="3"/>
        <v>10256.35</v>
      </c>
    </row>
    <row r="247" spans="1:15" x14ac:dyDescent="0.75">
      <c r="A247" s="6">
        <v>45364</v>
      </c>
      <c r="B247" t="s">
        <v>15</v>
      </c>
      <c r="C247">
        <v>223</v>
      </c>
      <c r="D247">
        <v>25.45</v>
      </c>
      <c r="E247" s="10">
        <v>0.46466435185185184</v>
      </c>
      <c r="F247" t="s">
        <v>20</v>
      </c>
      <c r="G247" s="13">
        <f t="shared" si="3"/>
        <v>5675.3499999999995</v>
      </c>
    </row>
    <row r="248" spans="1:15" x14ac:dyDescent="0.75">
      <c r="A248" s="6">
        <v>45364</v>
      </c>
      <c r="B248" t="s">
        <v>15</v>
      </c>
      <c r="C248">
        <v>81</v>
      </c>
      <c r="D248">
        <v>25.45</v>
      </c>
      <c r="E248" s="10">
        <v>0.46466435185185184</v>
      </c>
      <c r="F248" t="s">
        <v>20</v>
      </c>
      <c r="G248" s="13">
        <f t="shared" si="3"/>
        <v>2061.4499999999998</v>
      </c>
    </row>
    <row r="249" spans="1:15" x14ac:dyDescent="0.75">
      <c r="A249" s="6">
        <v>45364</v>
      </c>
      <c r="B249" t="s">
        <v>15</v>
      </c>
      <c r="C249">
        <v>232</v>
      </c>
      <c r="D249">
        <v>25.45</v>
      </c>
      <c r="E249" s="10">
        <v>0.46466435185185184</v>
      </c>
      <c r="F249" t="s">
        <v>20</v>
      </c>
      <c r="G249" s="13">
        <f t="shared" si="3"/>
        <v>5904.4</v>
      </c>
    </row>
    <row r="250" spans="1:15" x14ac:dyDescent="0.75">
      <c r="A250" s="6">
        <v>45364</v>
      </c>
      <c r="B250" t="s">
        <v>15</v>
      </c>
      <c r="C250">
        <v>56</v>
      </c>
      <c r="D250">
        <v>25.45</v>
      </c>
      <c r="E250" s="10">
        <v>0.46466435185185184</v>
      </c>
      <c r="F250" t="s">
        <v>20</v>
      </c>
      <c r="G250" s="13">
        <f t="shared" si="3"/>
        <v>1425.2</v>
      </c>
    </row>
    <row r="251" spans="1:15" x14ac:dyDescent="0.75">
      <c r="A251" s="6">
        <v>45364</v>
      </c>
      <c r="B251" t="s">
        <v>15</v>
      </c>
      <c r="C251">
        <v>5</v>
      </c>
      <c r="D251">
        <v>25.45</v>
      </c>
      <c r="E251" s="10">
        <v>0.46466435185185184</v>
      </c>
      <c r="F251" t="s">
        <v>20</v>
      </c>
      <c r="G251" s="13">
        <f t="shared" si="3"/>
        <v>127.25</v>
      </c>
    </row>
    <row r="252" spans="1:15" x14ac:dyDescent="0.75">
      <c r="A252" s="6">
        <v>45364</v>
      </c>
      <c r="B252" t="s">
        <v>15</v>
      </c>
      <c r="C252">
        <v>50</v>
      </c>
      <c r="D252">
        <v>25.4</v>
      </c>
      <c r="E252" s="10">
        <v>0.54328703703703707</v>
      </c>
      <c r="F252" t="s">
        <v>20</v>
      </c>
      <c r="G252" s="13">
        <f t="shared" si="3"/>
        <v>1270</v>
      </c>
    </row>
    <row r="253" spans="1:15" x14ac:dyDescent="0.75">
      <c r="A253" s="6">
        <v>45364</v>
      </c>
      <c r="B253" t="s">
        <v>15</v>
      </c>
      <c r="C253">
        <v>9</v>
      </c>
      <c r="D253">
        <v>25.4</v>
      </c>
      <c r="E253" s="10">
        <v>0.54328703703703707</v>
      </c>
      <c r="F253" t="s">
        <v>20</v>
      </c>
      <c r="G253" s="13">
        <f t="shared" si="3"/>
        <v>228.6</v>
      </c>
    </row>
    <row r="254" spans="1:15" x14ac:dyDescent="0.75">
      <c r="A254" s="6">
        <v>45364</v>
      </c>
      <c r="B254" t="s">
        <v>15</v>
      </c>
      <c r="C254">
        <v>35</v>
      </c>
      <c r="D254">
        <v>25.4</v>
      </c>
      <c r="E254" s="10">
        <v>0.5584027777777778</v>
      </c>
      <c r="F254" t="s">
        <v>20</v>
      </c>
      <c r="G254" s="13">
        <f t="shared" si="3"/>
        <v>889</v>
      </c>
    </row>
    <row r="255" spans="1:15" x14ac:dyDescent="0.75">
      <c r="A255" s="6">
        <v>45364</v>
      </c>
      <c r="B255" t="s">
        <v>15</v>
      </c>
      <c r="C255">
        <v>5</v>
      </c>
      <c r="D255">
        <v>25.4</v>
      </c>
      <c r="E255" s="10">
        <v>0.5849537037037037</v>
      </c>
      <c r="F255" t="s">
        <v>20</v>
      </c>
      <c r="G255" s="13">
        <f t="shared" si="3"/>
        <v>127</v>
      </c>
    </row>
    <row r="256" spans="1:15" x14ac:dyDescent="0.75">
      <c r="A256" s="6">
        <v>45364</v>
      </c>
      <c r="B256" t="s">
        <v>15</v>
      </c>
      <c r="C256">
        <v>313</v>
      </c>
      <c r="D256">
        <v>25.4</v>
      </c>
      <c r="E256" s="10">
        <v>0.64606481481481481</v>
      </c>
      <c r="F256" t="s">
        <v>20</v>
      </c>
      <c r="G256" s="13">
        <f t="shared" si="3"/>
        <v>7950.2</v>
      </c>
    </row>
    <row r="257" spans="1:7" x14ac:dyDescent="0.75">
      <c r="A257" s="6">
        <v>45364</v>
      </c>
      <c r="B257" t="s">
        <v>15</v>
      </c>
      <c r="C257">
        <v>521</v>
      </c>
      <c r="D257">
        <v>25.4</v>
      </c>
      <c r="E257" s="10">
        <v>0.64606481481481481</v>
      </c>
      <c r="F257" t="s">
        <v>20</v>
      </c>
      <c r="G257" s="13">
        <f t="shared" si="3"/>
        <v>13233.4</v>
      </c>
    </row>
    <row r="258" spans="1:7" x14ac:dyDescent="0.75">
      <c r="A258" s="6">
        <v>45364</v>
      </c>
      <c r="B258" t="s">
        <v>15</v>
      </c>
      <c r="C258">
        <v>105</v>
      </c>
      <c r="D258">
        <v>25.4</v>
      </c>
      <c r="E258" s="10">
        <v>0.64606481481481481</v>
      </c>
      <c r="F258" t="s">
        <v>20</v>
      </c>
      <c r="G258" s="13">
        <f t="shared" si="3"/>
        <v>2667</v>
      </c>
    </row>
    <row r="259" spans="1:7" x14ac:dyDescent="0.75">
      <c r="A259" s="6">
        <v>45364</v>
      </c>
      <c r="B259" t="s">
        <v>15</v>
      </c>
      <c r="C259">
        <v>18</v>
      </c>
      <c r="D259">
        <v>25.4</v>
      </c>
      <c r="E259" s="10">
        <v>0.64606481481481481</v>
      </c>
      <c r="F259" t="s">
        <v>20</v>
      </c>
      <c r="G259" s="13">
        <f t="shared" si="3"/>
        <v>457.2</v>
      </c>
    </row>
    <row r="260" spans="1:7" x14ac:dyDescent="0.75">
      <c r="A260" s="6">
        <v>45364</v>
      </c>
      <c r="B260" t="s">
        <v>15</v>
      </c>
      <c r="C260">
        <v>43</v>
      </c>
      <c r="D260">
        <v>25.4</v>
      </c>
      <c r="E260" s="10">
        <v>0.64606481481481481</v>
      </c>
      <c r="F260" t="s">
        <v>20</v>
      </c>
      <c r="G260" s="13">
        <f t="shared" ref="G260:G323" si="4">C260*D260</f>
        <v>1092.2</v>
      </c>
    </row>
    <row r="261" spans="1:7" x14ac:dyDescent="0.75">
      <c r="A261" s="6">
        <v>45364</v>
      </c>
      <c r="B261" t="s">
        <v>15</v>
      </c>
      <c r="C261">
        <v>49</v>
      </c>
      <c r="D261">
        <v>25.4</v>
      </c>
      <c r="E261" s="10">
        <v>0.64606481481481481</v>
      </c>
      <c r="F261" t="s">
        <v>20</v>
      </c>
      <c r="G261" s="13">
        <f t="shared" si="4"/>
        <v>1244.5999999999999</v>
      </c>
    </row>
    <row r="262" spans="1:7" x14ac:dyDescent="0.75">
      <c r="A262" s="6">
        <v>45364</v>
      </c>
      <c r="B262" t="s">
        <v>15</v>
      </c>
      <c r="C262">
        <v>49</v>
      </c>
      <c r="D262">
        <v>25.4</v>
      </c>
      <c r="E262" s="10">
        <v>0.64606481481481481</v>
      </c>
      <c r="F262" t="s">
        <v>20</v>
      </c>
      <c r="G262" s="13">
        <f t="shared" si="4"/>
        <v>1244.5999999999999</v>
      </c>
    </row>
    <row r="263" spans="1:7" x14ac:dyDescent="0.75">
      <c r="A263" s="6">
        <v>45364</v>
      </c>
      <c r="B263" t="s">
        <v>15</v>
      </c>
      <c r="C263">
        <v>6</v>
      </c>
      <c r="D263">
        <v>25.4</v>
      </c>
      <c r="E263" s="10">
        <v>0.64606481481481481</v>
      </c>
      <c r="F263" t="s">
        <v>20</v>
      </c>
      <c r="G263" s="13">
        <f t="shared" si="4"/>
        <v>152.39999999999998</v>
      </c>
    </row>
    <row r="264" spans="1:7" x14ac:dyDescent="0.75">
      <c r="A264" s="6">
        <v>45364</v>
      </c>
      <c r="B264" t="s">
        <v>15</v>
      </c>
      <c r="C264">
        <v>52</v>
      </c>
      <c r="D264">
        <v>25.4</v>
      </c>
      <c r="E264" s="10">
        <v>0.64606481481481481</v>
      </c>
      <c r="F264" t="s">
        <v>20</v>
      </c>
      <c r="G264" s="13">
        <f t="shared" si="4"/>
        <v>1320.8</v>
      </c>
    </row>
    <row r="265" spans="1:7" x14ac:dyDescent="0.75">
      <c r="A265" s="6">
        <v>45364</v>
      </c>
      <c r="B265" t="s">
        <v>15</v>
      </c>
      <c r="C265">
        <v>52</v>
      </c>
      <c r="D265">
        <v>25.4</v>
      </c>
      <c r="E265" s="10">
        <v>0.64606481481481481</v>
      </c>
      <c r="F265" t="s">
        <v>20</v>
      </c>
      <c r="G265" s="13">
        <f t="shared" si="4"/>
        <v>1320.8</v>
      </c>
    </row>
    <row r="266" spans="1:7" x14ac:dyDescent="0.75">
      <c r="A266" s="6">
        <v>45364</v>
      </c>
      <c r="B266" t="s">
        <v>15</v>
      </c>
      <c r="C266">
        <v>197</v>
      </c>
      <c r="D266">
        <v>25.35</v>
      </c>
      <c r="E266" s="10">
        <v>0.64606481481481481</v>
      </c>
      <c r="F266" t="s">
        <v>20</v>
      </c>
      <c r="G266" s="13">
        <f t="shared" si="4"/>
        <v>4993.9500000000007</v>
      </c>
    </row>
    <row r="267" spans="1:7" x14ac:dyDescent="0.75">
      <c r="A267" s="6">
        <v>45364</v>
      </c>
      <c r="B267" t="s">
        <v>15</v>
      </c>
      <c r="C267">
        <v>100</v>
      </c>
      <c r="D267">
        <v>25.3</v>
      </c>
      <c r="E267" s="10">
        <v>0.64819444444444441</v>
      </c>
      <c r="F267" t="s">
        <v>20</v>
      </c>
      <c r="G267" s="13">
        <f t="shared" si="4"/>
        <v>2530</v>
      </c>
    </row>
    <row r="268" spans="1:7" x14ac:dyDescent="0.75">
      <c r="A268" s="6">
        <v>45364</v>
      </c>
      <c r="B268" t="s">
        <v>15</v>
      </c>
      <c r="C268">
        <v>50</v>
      </c>
      <c r="D268">
        <v>25.3</v>
      </c>
      <c r="E268" s="10">
        <v>0.64819444444444441</v>
      </c>
      <c r="F268" t="s">
        <v>20</v>
      </c>
      <c r="G268" s="13">
        <f t="shared" si="4"/>
        <v>1265</v>
      </c>
    </row>
    <row r="269" spans="1:7" x14ac:dyDescent="0.75">
      <c r="A269" s="6">
        <v>45364</v>
      </c>
      <c r="B269" t="s">
        <v>15</v>
      </c>
      <c r="C269">
        <v>207</v>
      </c>
      <c r="D269">
        <v>25.3</v>
      </c>
      <c r="E269" s="10">
        <v>0.66118055555555555</v>
      </c>
      <c r="F269" t="s">
        <v>20</v>
      </c>
      <c r="G269" s="13">
        <f t="shared" si="4"/>
        <v>5237.1000000000004</v>
      </c>
    </row>
    <row r="270" spans="1:7" x14ac:dyDescent="0.75">
      <c r="A270" s="6">
        <v>45364</v>
      </c>
      <c r="B270" t="s">
        <v>15</v>
      </c>
      <c r="C270">
        <v>20</v>
      </c>
      <c r="D270">
        <v>25.35</v>
      </c>
      <c r="E270" s="10">
        <v>0.66953703703703704</v>
      </c>
      <c r="F270" t="s">
        <v>20</v>
      </c>
      <c r="G270" s="13">
        <f t="shared" si="4"/>
        <v>507</v>
      </c>
    </row>
    <row r="271" spans="1:7" x14ac:dyDescent="0.75">
      <c r="A271" s="6">
        <v>45364</v>
      </c>
      <c r="B271" t="s">
        <v>15</v>
      </c>
      <c r="C271">
        <v>90</v>
      </c>
      <c r="D271">
        <v>25.3</v>
      </c>
      <c r="E271" s="10">
        <v>0.70870370370370372</v>
      </c>
      <c r="F271" t="s">
        <v>20</v>
      </c>
      <c r="G271" s="13">
        <f t="shared" si="4"/>
        <v>2277</v>
      </c>
    </row>
    <row r="272" spans="1:7" x14ac:dyDescent="0.75">
      <c r="A272" s="6">
        <v>45364</v>
      </c>
      <c r="B272" t="s">
        <v>15</v>
      </c>
      <c r="C272">
        <v>115</v>
      </c>
      <c r="D272">
        <v>25.3</v>
      </c>
      <c r="E272" s="10">
        <v>0.70870370370370372</v>
      </c>
      <c r="F272" t="s">
        <v>20</v>
      </c>
      <c r="G272" s="13">
        <f t="shared" si="4"/>
        <v>2909.5</v>
      </c>
    </row>
    <row r="273" spans="1:7" x14ac:dyDescent="0.75">
      <c r="A273" s="6">
        <v>45364</v>
      </c>
      <c r="B273" t="s">
        <v>15</v>
      </c>
      <c r="C273">
        <v>51</v>
      </c>
      <c r="D273">
        <v>25.3</v>
      </c>
      <c r="E273" s="10">
        <v>0.70870370370370372</v>
      </c>
      <c r="F273" t="s">
        <v>20</v>
      </c>
      <c r="G273" s="13">
        <f t="shared" si="4"/>
        <v>1290.3</v>
      </c>
    </row>
    <row r="274" spans="1:7" x14ac:dyDescent="0.75">
      <c r="A274" s="6">
        <v>45364</v>
      </c>
      <c r="B274" t="s">
        <v>15</v>
      </c>
      <c r="C274">
        <v>51</v>
      </c>
      <c r="D274">
        <v>25.3</v>
      </c>
      <c r="E274" s="10">
        <v>0.70870370370370372</v>
      </c>
      <c r="F274" t="s">
        <v>20</v>
      </c>
      <c r="G274" s="13">
        <f t="shared" si="4"/>
        <v>1290.3</v>
      </c>
    </row>
    <row r="275" spans="1:7" x14ac:dyDescent="0.75">
      <c r="A275" s="6">
        <v>45364</v>
      </c>
      <c r="B275" t="s">
        <v>15</v>
      </c>
      <c r="C275">
        <v>51</v>
      </c>
      <c r="D275">
        <v>25.3</v>
      </c>
      <c r="E275" s="10">
        <v>0.70870370370370372</v>
      </c>
      <c r="F275" t="s">
        <v>20</v>
      </c>
      <c r="G275" s="13">
        <f t="shared" si="4"/>
        <v>1290.3</v>
      </c>
    </row>
    <row r="276" spans="1:7" x14ac:dyDescent="0.75">
      <c r="A276" s="6">
        <v>45364</v>
      </c>
      <c r="B276" t="s">
        <v>15</v>
      </c>
      <c r="C276">
        <v>148</v>
      </c>
      <c r="D276">
        <v>25.35</v>
      </c>
      <c r="E276" s="10">
        <v>0.71125000000000005</v>
      </c>
      <c r="F276" t="s">
        <v>20</v>
      </c>
      <c r="G276" s="13">
        <f t="shared" si="4"/>
        <v>3751.8</v>
      </c>
    </row>
    <row r="277" spans="1:7" x14ac:dyDescent="0.75">
      <c r="A277" s="6">
        <v>45364</v>
      </c>
      <c r="B277" t="s">
        <v>15</v>
      </c>
      <c r="C277">
        <v>81</v>
      </c>
      <c r="D277">
        <v>25.35</v>
      </c>
      <c r="E277" s="10">
        <v>0.71125000000000005</v>
      </c>
      <c r="F277" t="s">
        <v>20</v>
      </c>
      <c r="G277" s="13">
        <f t="shared" si="4"/>
        <v>2053.35</v>
      </c>
    </row>
    <row r="278" spans="1:7" x14ac:dyDescent="0.75">
      <c r="A278" s="6">
        <v>45364</v>
      </c>
      <c r="B278" t="s">
        <v>15</v>
      </c>
      <c r="C278">
        <v>2</v>
      </c>
      <c r="D278">
        <v>25.35</v>
      </c>
      <c r="E278" s="10">
        <v>0.71133101851851854</v>
      </c>
      <c r="F278" t="s">
        <v>20</v>
      </c>
      <c r="G278" s="13">
        <f t="shared" si="4"/>
        <v>50.7</v>
      </c>
    </row>
    <row r="279" spans="1:7" x14ac:dyDescent="0.75">
      <c r="A279" s="6">
        <v>45364</v>
      </c>
      <c r="B279" t="s">
        <v>15</v>
      </c>
      <c r="C279">
        <v>92</v>
      </c>
      <c r="D279">
        <v>25.35</v>
      </c>
      <c r="E279" s="10">
        <v>0.71194444444444438</v>
      </c>
      <c r="F279" t="s">
        <v>20</v>
      </c>
      <c r="G279" s="13">
        <f t="shared" si="4"/>
        <v>2332.2000000000003</v>
      </c>
    </row>
    <row r="280" spans="1:7" x14ac:dyDescent="0.75">
      <c r="A280" s="6">
        <v>45364</v>
      </c>
      <c r="B280" t="s">
        <v>15</v>
      </c>
      <c r="C280">
        <v>1</v>
      </c>
      <c r="D280">
        <v>25.35</v>
      </c>
      <c r="E280" s="10">
        <v>0.71315972222222224</v>
      </c>
      <c r="F280" t="s">
        <v>20</v>
      </c>
      <c r="G280" s="13">
        <f t="shared" si="4"/>
        <v>25.35</v>
      </c>
    </row>
    <row r="281" spans="1:7" x14ac:dyDescent="0.75">
      <c r="A281" s="6">
        <v>45364</v>
      </c>
      <c r="B281" t="s">
        <v>15</v>
      </c>
      <c r="C281">
        <v>190</v>
      </c>
      <c r="D281">
        <v>25.35</v>
      </c>
      <c r="E281" s="10">
        <v>0.71850694444444452</v>
      </c>
      <c r="F281" t="s">
        <v>20</v>
      </c>
      <c r="G281" s="13">
        <f t="shared" si="4"/>
        <v>4816.5</v>
      </c>
    </row>
    <row r="282" spans="1:7" x14ac:dyDescent="0.75">
      <c r="A282" s="6">
        <v>45364</v>
      </c>
      <c r="B282" t="s">
        <v>15</v>
      </c>
      <c r="C282">
        <v>52</v>
      </c>
      <c r="D282">
        <v>25.35</v>
      </c>
      <c r="E282" s="10">
        <v>0.71850694444444452</v>
      </c>
      <c r="F282" t="s">
        <v>20</v>
      </c>
      <c r="G282" s="13">
        <f t="shared" si="4"/>
        <v>1318.2</v>
      </c>
    </row>
    <row r="283" spans="1:7" x14ac:dyDescent="0.75">
      <c r="A283" s="6">
        <v>45364</v>
      </c>
      <c r="B283" t="s">
        <v>15</v>
      </c>
      <c r="C283">
        <v>3</v>
      </c>
      <c r="D283">
        <v>25.35</v>
      </c>
      <c r="E283" s="10">
        <v>0.71895833333333325</v>
      </c>
      <c r="F283" t="s">
        <v>20</v>
      </c>
      <c r="G283" s="13">
        <f t="shared" si="4"/>
        <v>76.050000000000011</v>
      </c>
    </row>
    <row r="284" spans="1:7" x14ac:dyDescent="0.75">
      <c r="A284" s="6">
        <v>45364</v>
      </c>
      <c r="B284" t="s">
        <v>15</v>
      </c>
      <c r="C284">
        <v>1</v>
      </c>
      <c r="D284">
        <v>25.35</v>
      </c>
      <c r="E284" s="10">
        <v>0.71915509259259258</v>
      </c>
      <c r="F284" t="s">
        <v>20</v>
      </c>
      <c r="G284" s="13">
        <f t="shared" si="4"/>
        <v>25.35</v>
      </c>
    </row>
    <row r="285" spans="1:7" x14ac:dyDescent="0.75">
      <c r="A285" s="6">
        <v>45364</v>
      </c>
      <c r="B285" t="s">
        <v>15</v>
      </c>
      <c r="C285">
        <v>190</v>
      </c>
      <c r="D285">
        <v>25.35</v>
      </c>
      <c r="E285" s="10">
        <v>0.7201157407407407</v>
      </c>
      <c r="F285" t="s">
        <v>20</v>
      </c>
      <c r="G285" s="13">
        <f t="shared" si="4"/>
        <v>4816.5</v>
      </c>
    </row>
    <row r="286" spans="1:7" x14ac:dyDescent="0.75">
      <c r="A286" s="6">
        <v>45364</v>
      </c>
      <c r="B286" t="s">
        <v>15</v>
      </c>
      <c r="C286">
        <v>51</v>
      </c>
      <c r="D286">
        <v>25.35</v>
      </c>
      <c r="E286" s="10">
        <v>0.7201157407407407</v>
      </c>
      <c r="F286" t="s">
        <v>20</v>
      </c>
      <c r="G286" s="13">
        <f t="shared" si="4"/>
        <v>1292.8500000000001</v>
      </c>
    </row>
    <row r="287" spans="1:7" x14ac:dyDescent="0.75">
      <c r="A287" s="6">
        <v>45364</v>
      </c>
      <c r="B287" t="s">
        <v>15</v>
      </c>
      <c r="C287">
        <v>2</v>
      </c>
      <c r="D287">
        <v>25.35</v>
      </c>
      <c r="E287" s="10">
        <v>0.72127314814814814</v>
      </c>
      <c r="F287" t="s">
        <v>20</v>
      </c>
      <c r="G287" s="13">
        <f t="shared" si="4"/>
        <v>50.7</v>
      </c>
    </row>
    <row r="288" spans="1:7" x14ac:dyDescent="0.75">
      <c r="A288" s="6">
        <v>45364</v>
      </c>
      <c r="B288" t="s">
        <v>15</v>
      </c>
      <c r="C288">
        <v>2</v>
      </c>
      <c r="D288">
        <v>25.35</v>
      </c>
      <c r="E288" s="10">
        <v>0.72243055555555558</v>
      </c>
      <c r="F288" t="s">
        <v>20</v>
      </c>
      <c r="G288" s="13">
        <f t="shared" si="4"/>
        <v>50.7</v>
      </c>
    </row>
    <row r="289" spans="1:10" x14ac:dyDescent="0.75">
      <c r="A289" s="6">
        <v>45364</v>
      </c>
      <c r="B289" t="s">
        <v>15</v>
      </c>
      <c r="C289">
        <v>2</v>
      </c>
      <c r="D289">
        <v>25.35</v>
      </c>
      <c r="E289" s="10">
        <v>0.72358796296296291</v>
      </c>
      <c r="F289" t="s">
        <v>20</v>
      </c>
      <c r="G289" s="13">
        <f t="shared" si="4"/>
        <v>50.7</v>
      </c>
    </row>
    <row r="290" spans="1:10" x14ac:dyDescent="0.75">
      <c r="A290" s="6">
        <v>45364</v>
      </c>
      <c r="B290" t="s">
        <v>15</v>
      </c>
      <c r="C290">
        <v>73</v>
      </c>
      <c r="D290">
        <v>25.35</v>
      </c>
      <c r="E290" s="10">
        <v>0.72506944444444443</v>
      </c>
      <c r="F290" t="s">
        <v>20</v>
      </c>
      <c r="G290" s="13">
        <f t="shared" si="4"/>
        <v>1850.5500000000002</v>
      </c>
    </row>
    <row r="291" spans="1:10" x14ac:dyDescent="0.75">
      <c r="A291" s="6">
        <v>45364</v>
      </c>
      <c r="B291" t="s">
        <v>15</v>
      </c>
      <c r="C291">
        <v>52</v>
      </c>
      <c r="D291">
        <v>25.35</v>
      </c>
      <c r="E291" s="10">
        <v>0.72506944444444443</v>
      </c>
      <c r="F291" t="s">
        <v>20</v>
      </c>
      <c r="G291" s="13">
        <f t="shared" si="4"/>
        <v>1318.2</v>
      </c>
      <c r="H291" s="20">
        <f>SUM(C244:C291)</f>
        <v>4339</v>
      </c>
      <c r="I291" s="15">
        <f>SUM(G244:G291)/H291</f>
        <v>25.385192440654535</v>
      </c>
      <c r="J291" s="13">
        <f>H291*I291</f>
        <v>110146.35000000002</v>
      </c>
    </row>
    <row r="292" spans="1:10" x14ac:dyDescent="0.75">
      <c r="A292" s="6">
        <v>45365</v>
      </c>
      <c r="B292" t="s">
        <v>15</v>
      </c>
      <c r="C292" s="20">
        <v>206</v>
      </c>
      <c r="D292">
        <v>25.5</v>
      </c>
      <c r="E292" s="10">
        <v>0.40162037037037041</v>
      </c>
      <c r="F292" t="s">
        <v>20</v>
      </c>
      <c r="G292" s="13">
        <f t="shared" si="4"/>
        <v>5253</v>
      </c>
    </row>
    <row r="293" spans="1:10" x14ac:dyDescent="0.75">
      <c r="A293" s="6">
        <v>45365</v>
      </c>
      <c r="B293" t="s">
        <v>15</v>
      </c>
      <c r="C293">
        <v>4</v>
      </c>
      <c r="D293">
        <v>25.4</v>
      </c>
      <c r="E293" s="10">
        <v>0.41910879629629627</v>
      </c>
      <c r="F293" t="s">
        <v>20</v>
      </c>
      <c r="G293" s="13">
        <f t="shared" si="4"/>
        <v>101.6</v>
      </c>
    </row>
    <row r="294" spans="1:10" x14ac:dyDescent="0.75">
      <c r="A294" s="6">
        <v>45365</v>
      </c>
      <c r="B294" t="s">
        <v>15</v>
      </c>
      <c r="C294">
        <v>164</v>
      </c>
      <c r="D294">
        <v>25.4</v>
      </c>
      <c r="E294" s="10">
        <v>0.43813657407407408</v>
      </c>
      <c r="F294" t="s">
        <v>20</v>
      </c>
      <c r="G294" s="13">
        <f t="shared" si="4"/>
        <v>4165.5999999999995</v>
      </c>
    </row>
    <row r="295" spans="1:10" x14ac:dyDescent="0.75">
      <c r="A295" s="6">
        <v>45365</v>
      </c>
      <c r="B295" t="s">
        <v>15</v>
      </c>
      <c r="C295">
        <v>12</v>
      </c>
      <c r="D295">
        <v>25.4</v>
      </c>
      <c r="E295" s="10">
        <v>0.43813657407407408</v>
      </c>
      <c r="F295" t="s">
        <v>20</v>
      </c>
      <c r="G295" s="13">
        <f t="shared" si="4"/>
        <v>304.79999999999995</v>
      </c>
    </row>
    <row r="296" spans="1:10" x14ac:dyDescent="0.75">
      <c r="A296" s="6">
        <v>45365</v>
      </c>
      <c r="B296" t="s">
        <v>15</v>
      </c>
      <c r="C296">
        <v>30</v>
      </c>
      <c r="D296">
        <v>25.4</v>
      </c>
      <c r="E296" s="10">
        <v>0.43813657407407408</v>
      </c>
      <c r="F296" t="s">
        <v>20</v>
      </c>
      <c r="G296" s="13">
        <f t="shared" si="4"/>
        <v>762</v>
      </c>
    </row>
    <row r="297" spans="1:10" x14ac:dyDescent="0.75">
      <c r="A297" s="6">
        <v>45365</v>
      </c>
      <c r="B297" t="s">
        <v>15</v>
      </c>
      <c r="C297">
        <v>44</v>
      </c>
      <c r="D297">
        <v>25.4</v>
      </c>
      <c r="E297" s="10">
        <v>0.43813657407407408</v>
      </c>
      <c r="F297" t="s">
        <v>20</v>
      </c>
      <c r="G297" s="13">
        <f t="shared" si="4"/>
        <v>1117.5999999999999</v>
      </c>
    </row>
    <row r="298" spans="1:10" x14ac:dyDescent="0.75">
      <c r="A298" s="6">
        <v>45365</v>
      </c>
      <c r="B298" t="s">
        <v>15</v>
      </c>
      <c r="C298">
        <v>117</v>
      </c>
      <c r="D298">
        <v>25.4</v>
      </c>
      <c r="E298" s="10">
        <v>0.43813657407407408</v>
      </c>
      <c r="F298" t="s">
        <v>20</v>
      </c>
      <c r="G298" s="13">
        <f t="shared" si="4"/>
        <v>2971.7999999999997</v>
      </c>
    </row>
    <row r="299" spans="1:10" x14ac:dyDescent="0.75">
      <c r="A299" s="6">
        <v>45365</v>
      </c>
      <c r="B299" t="s">
        <v>15</v>
      </c>
      <c r="C299">
        <v>116</v>
      </c>
      <c r="D299">
        <v>25.4</v>
      </c>
      <c r="E299" s="10">
        <v>0.43813657407407408</v>
      </c>
      <c r="F299" t="s">
        <v>20</v>
      </c>
      <c r="G299" s="13">
        <f t="shared" si="4"/>
        <v>2946.3999999999996</v>
      </c>
    </row>
    <row r="300" spans="1:10" x14ac:dyDescent="0.75">
      <c r="A300" s="6">
        <v>45365</v>
      </c>
      <c r="B300" t="s">
        <v>15</v>
      </c>
      <c r="C300">
        <v>107</v>
      </c>
      <c r="D300">
        <v>25.4</v>
      </c>
      <c r="E300" s="10">
        <v>0.43813657407407408</v>
      </c>
      <c r="F300" t="s">
        <v>20</v>
      </c>
      <c r="G300" s="13">
        <f t="shared" si="4"/>
        <v>2717.7999999999997</v>
      </c>
    </row>
    <row r="301" spans="1:10" x14ac:dyDescent="0.75">
      <c r="A301" s="6">
        <v>45365</v>
      </c>
      <c r="B301" t="s">
        <v>15</v>
      </c>
      <c r="C301">
        <v>75</v>
      </c>
      <c r="D301">
        <v>25.4</v>
      </c>
      <c r="E301" s="10">
        <v>0.43813657407407408</v>
      </c>
      <c r="F301" t="s">
        <v>20</v>
      </c>
      <c r="G301" s="13">
        <f t="shared" si="4"/>
        <v>1905</v>
      </c>
    </row>
    <row r="302" spans="1:10" x14ac:dyDescent="0.75">
      <c r="A302" s="6">
        <v>45365</v>
      </c>
      <c r="B302" t="s">
        <v>15</v>
      </c>
      <c r="C302">
        <v>140</v>
      </c>
      <c r="D302">
        <v>25.4</v>
      </c>
      <c r="E302" s="10">
        <v>0.43813657407407408</v>
      </c>
      <c r="F302" t="s">
        <v>20</v>
      </c>
      <c r="G302" s="13">
        <f t="shared" si="4"/>
        <v>3556</v>
      </c>
    </row>
    <row r="303" spans="1:10" x14ac:dyDescent="0.75">
      <c r="A303" s="6">
        <v>45365</v>
      </c>
      <c r="B303" t="s">
        <v>15</v>
      </c>
      <c r="C303">
        <v>19</v>
      </c>
      <c r="D303">
        <v>25.4</v>
      </c>
      <c r="E303" s="10">
        <v>0.43813657407407408</v>
      </c>
      <c r="F303" t="s">
        <v>20</v>
      </c>
      <c r="G303" s="13">
        <f t="shared" si="4"/>
        <v>482.59999999999997</v>
      </c>
    </row>
    <row r="304" spans="1:10" x14ac:dyDescent="0.75">
      <c r="A304" s="6">
        <v>45365</v>
      </c>
      <c r="B304" t="s">
        <v>15</v>
      </c>
      <c r="C304">
        <v>31</v>
      </c>
      <c r="D304">
        <v>25.4</v>
      </c>
      <c r="E304" s="10">
        <v>0.43813657407407408</v>
      </c>
      <c r="F304" t="s">
        <v>20</v>
      </c>
      <c r="G304" s="13">
        <f t="shared" si="4"/>
        <v>787.4</v>
      </c>
    </row>
    <row r="305" spans="1:7" x14ac:dyDescent="0.75">
      <c r="A305" s="6">
        <v>45365</v>
      </c>
      <c r="B305" t="s">
        <v>15</v>
      </c>
      <c r="C305">
        <v>26</v>
      </c>
      <c r="D305">
        <v>25.4</v>
      </c>
      <c r="E305" s="10">
        <v>0.43813657407407408</v>
      </c>
      <c r="F305" t="s">
        <v>20</v>
      </c>
      <c r="G305" s="13">
        <f t="shared" si="4"/>
        <v>660.4</v>
      </c>
    </row>
    <row r="306" spans="1:7" x14ac:dyDescent="0.75">
      <c r="A306" s="6">
        <v>45365</v>
      </c>
      <c r="B306" t="s">
        <v>15</v>
      </c>
      <c r="C306">
        <v>51</v>
      </c>
      <c r="D306">
        <v>25.4</v>
      </c>
      <c r="E306" s="10">
        <v>0.43813657407407408</v>
      </c>
      <c r="F306" t="s">
        <v>20</v>
      </c>
      <c r="G306" s="13">
        <f t="shared" si="4"/>
        <v>1295.3999999999999</v>
      </c>
    </row>
    <row r="307" spans="1:7" x14ac:dyDescent="0.75">
      <c r="A307" s="6">
        <v>45365</v>
      </c>
      <c r="B307" t="s">
        <v>15</v>
      </c>
      <c r="C307">
        <v>13</v>
      </c>
      <c r="D307">
        <v>25.4</v>
      </c>
      <c r="E307" s="10">
        <v>0.43921296296296292</v>
      </c>
      <c r="F307" t="s">
        <v>20</v>
      </c>
      <c r="G307" s="13">
        <f t="shared" si="4"/>
        <v>330.2</v>
      </c>
    </row>
    <row r="308" spans="1:7" x14ac:dyDescent="0.75">
      <c r="A308" s="6">
        <v>45365</v>
      </c>
      <c r="B308" t="s">
        <v>15</v>
      </c>
      <c r="C308">
        <v>12</v>
      </c>
      <c r="D308">
        <v>25.4</v>
      </c>
      <c r="E308" s="10">
        <v>0.43921296296296292</v>
      </c>
      <c r="F308" t="s">
        <v>20</v>
      </c>
      <c r="G308" s="13">
        <f t="shared" si="4"/>
        <v>304.79999999999995</v>
      </c>
    </row>
    <row r="309" spans="1:7" x14ac:dyDescent="0.75">
      <c r="A309" s="6">
        <v>45365</v>
      </c>
      <c r="B309" t="s">
        <v>15</v>
      </c>
      <c r="C309">
        <v>151</v>
      </c>
      <c r="D309">
        <v>25.4</v>
      </c>
      <c r="E309" s="10">
        <v>0.44528935185185187</v>
      </c>
      <c r="F309" t="s">
        <v>20</v>
      </c>
      <c r="G309" s="13">
        <f t="shared" si="4"/>
        <v>3835.3999999999996</v>
      </c>
    </row>
    <row r="310" spans="1:7" x14ac:dyDescent="0.75">
      <c r="A310" s="6">
        <v>45365</v>
      </c>
      <c r="B310" t="s">
        <v>15</v>
      </c>
      <c r="C310">
        <v>50</v>
      </c>
      <c r="D310">
        <v>25.4</v>
      </c>
      <c r="E310" s="10">
        <v>0.44528935185185187</v>
      </c>
      <c r="F310" t="s">
        <v>20</v>
      </c>
      <c r="G310" s="13">
        <f t="shared" si="4"/>
        <v>1270</v>
      </c>
    </row>
    <row r="311" spans="1:7" x14ac:dyDescent="0.75">
      <c r="A311" s="6">
        <v>45365</v>
      </c>
      <c r="B311" t="s">
        <v>15</v>
      </c>
      <c r="C311">
        <v>1</v>
      </c>
      <c r="D311">
        <v>25.4</v>
      </c>
      <c r="E311" s="10">
        <v>0.44528935185185187</v>
      </c>
      <c r="F311" t="s">
        <v>20</v>
      </c>
      <c r="G311" s="13">
        <f t="shared" si="4"/>
        <v>25.4</v>
      </c>
    </row>
    <row r="312" spans="1:7" x14ac:dyDescent="0.75">
      <c r="A312" s="6">
        <v>45365</v>
      </c>
      <c r="B312" t="s">
        <v>15</v>
      </c>
      <c r="C312">
        <v>250</v>
      </c>
      <c r="D312">
        <v>25.45</v>
      </c>
      <c r="E312" s="10">
        <v>0.44548611111111108</v>
      </c>
      <c r="F312" t="s">
        <v>20</v>
      </c>
      <c r="G312" s="13">
        <f t="shared" si="4"/>
        <v>6362.5</v>
      </c>
    </row>
    <row r="313" spans="1:7" x14ac:dyDescent="0.75">
      <c r="A313" s="6">
        <v>45365</v>
      </c>
      <c r="B313" t="s">
        <v>15</v>
      </c>
      <c r="C313">
        <v>50</v>
      </c>
      <c r="D313">
        <v>25.45</v>
      </c>
      <c r="E313" s="10">
        <v>0.45086805555555554</v>
      </c>
      <c r="F313" t="s">
        <v>20</v>
      </c>
      <c r="G313" s="13">
        <f t="shared" si="4"/>
        <v>1272.5</v>
      </c>
    </row>
    <row r="314" spans="1:7" x14ac:dyDescent="0.75">
      <c r="A314" s="6">
        <v>45365</v>
      </c>
      <c r="B314" t="s">
        <v>15</v>
      </c>
      <c r="C314">
        <v>51</v>
      </c>
      <c r="D314">
        <v>25.45</v>
      </c>
      <c r="E314" s="10">
        <v>0.45980324074074069</v>
      </c>
      <c r="F314" t="s">
        <v>20</v>
      </c>
      <c r="G314" s="13">
        <f t="shared" si="4"/>
        <v>1297.95</v>
      </c>
    </row>
    <row r="315" spans="1:7" x14ac:dyDescent="0.75">
      <c r="A315" s="6">
        <v>45365</v>
      </c>
      <c r="B315" t="s">
        <v>15</v>
      </c>
      <c r="C315">
        <v>4</v>
      </c>
      <c r="D315">
        <v>25.4</v>
      </c>
      <c r="E315" s="10">
        <v>0.45981481481481484</v>
      </c>
      <c r="F315" t="s">
        <v>20</v>
      </c>
      <c r="G315" s="13">
        <f t="shared" si="4"/>
        <v>101.6</v>
      </c>
    </row>
    <row r="316" spans="1:7" x14ac:dyDescent="0.75">
      <c r="A316" s="6">
        <v>45365</v>
      </c>
      <c r="B316" t="s">
        <v>15</v>
      </c>
      <c r="C316">
        <v>104</v>
      </c>
      <c r="D316">
        <v>25.55</v>
      </c>
      <c r="E316" s="10">
        <v>0.53064814814814809</v>
      </c>
      <c r="F316" t="s">
        <v>20</v>
      </c>
      <c r="G316" s="13">
        <f t="shared" si="4"/>
        <v>2657.2000000000003</v>
      </c>
    </row>
    <row r="317" spans="1:7" x14ac:dyDescent="0.75">
      <c r="A317" s="6">
        <v>45365</v>
      </c>
      <c r="B317" t="s">
        <v>15</v>
      </c>
      <c r="C317">
        <v>34</v>
      </c>
      <c r="D317">
        <v>25.45</v>
      </c>
      <c r="E317" s="10">
        <v>0.61871527777777779</v>
      </c>
      <c r="F317" t="s">
        <v>20</v>
      </c>
      <c r="G317" s="13">
        <f t="shared" si="4"/>
        <v>865.3</v>
      </c>
    </row>
    <row r="318" spans="1:7" x14ac:dyDescent="0.75">
      <c r="A318" s="6">
        <v>45365</v>
      </c>
      <c r="B318" t="s">
        <v>15</v>
      </c>
      <c r="C318">
        <v>246</v>
      </c>
      <c r="D318">
        <v>25.45</v>
      </c>
      <c r="E318" s="10">
        <v>0.61871527777777779</v>
      </c>
      <c r="F318" t="s">
        <v>20</v>
      </c>
      <c r="G318" s="13">
        <f t="shared" si="4"/>
        <v>6260.7</v>
      </c>
    </row>
    <row r="319" spans="1:7" x14ac:dyDescent="0.75">
      <c r="A319" s="6">
        <v>45365</v>
      </c>
      <c r="B319" t="s">
        <v>15</v>
      </c>
      <c r="C319">
        <v>221</v>
      </c>
      <c r="D319">
        <v>25.45</v>
      </c>
      <c r="E319" s="10">
        <v>0.61871527777777779</v>
      </c>
      <c r="F319" t="s">
        <v>20</v>
      </c>
      <c r="G319" s="13">
        <f t="shared" si="4"/>
        <v>5624.45</v>
      </c>
    </row>
    <row r="320" spans="1:7" x14ac:dyDescent="0.75">
      <c r="A320" s="6">
        <v>45365</v>
      </c>
      <c r="B320" t="s">
        <v>15</v>
      </c>
      <c r="C320">
        <v>450</v>
      </c>
      <c r="D320">
        <v>25.45</v>
      </c>
      <c r="E320" s="10">
        <v>0.61871527777777779</v>
      </c>
      <c r="F320" t="s">
        <v>20</v>
      </c>
      <c r="G320" s="13">
        <f t="shared" si="4"/>
        <v>11452.5</v>
      </c>
    </row>
    <row r="321" spans="1:7" x14ac:dyDescent="0.75">
      <c r="A321" s="6">
        <v>45365</v>
      </c>
      <c r="B321" t="s">
        <v>15</v>
      </c>
      <c r="C321">
        <v>19</v>
      </c>
      <c r="D321">
        <v>25.45</v>
      </c>
      <c r="E321" s="10">
        <v>0.61871527777777779</v>
      </c>
      <c r="F321" t="s">
        <v>20</v>
      </c>
      <c r="G321" s="13">
        <f t="shared" si="4"/>
        <v>483.55</v>
      </c>
    </row>
    <row r="322" spans="1:7" x14ac:dyDescent="0.75">
      <c r="A322" s="6">
        <v>45365</v>
      </c>
      <c r="B322" t="s">
        <v>15</v>
      </c>
      <c r="C322">
        <v>30</v>
      </c>
      <c r="D322">
        <v>25.45</v>
      </c>
      <c r="E322" s="10">
        <v>0.61871527777777779</v>
      </c>
      <c r="F322" t="s">
        <v>20</v>
      </c>
      <c r="G322" s="13">
        <f t="shared" si="4"/>
        <v>763.5</v>
      </c>
    </row>
    <row r="323" spans="1:7" x14ac:dyDescent="0.75">
      <c r="A323" s="6">
        <v>45365</v>
      </c>
      <c r="B323" t="s">
        <v>15</v>
      </c>
      <c r="C323">
        <v>34</v>
      </c>
      <c r="D323">
        <v>25.45</v>
      </c>
      <c r="E323" s="10">
        <v>0.61871527777777779</v>
      </c>
      <c r="F323" t="s">
        <v>20</v>
      </c>
      <c r="G323" s="13">
        <f t="shared" si="4"/>
        <v>865.3</v>
      </c>
    </row>
    <row r="324" spans="1:7" x14ac:dyDescent="0.75">
      <c r="A324" s="6">
        <v>45365</v>
      </c>
      <c r="B324" t="s">
        <v>15</v>
      </c>
      <c r="C324">
        <v>68</v>
      </c>
      <c r="D324">
        <v>25.45</v>
      </c>
      <c r="E324" s="10">
        <v>0.61871527777777779</v>
      </c>
      <c r="F324" t="s">
        <v>20</v>
      </c>
      <c r="G324" s="13">
        <f t="shared" ref="G324:G387" si="5">C324*D324</f>
        <v>1730.6</v>
      </c>
    </row>
    <row r="325" spans="1:7" x14ac:dyDescent="0.75">
      <c r="A325" s="6">
        <v>45365</v>
      </c>
      <c r="B325" t="s">
        <v>15</v>
      </c>
      <c r="C325">
        <v>51</v>
      </c>
      <c r="D325">
        <v>25.45</v>
      </c>
      <c r="E325" s="10">
        <v>0.61871527777777779</v>
      </c>
      <c r="F325" t="s">
        <v>20</v>
      </c>
      <c r="G325" s="13">
        <f t="shared" si="5"/>
        <v>1297.95</v>
      </c>
    </row>
    <row r="326" spans="1:7" x14ac:dyDescent="0.75">
      <c r="A326" s="6">
        <v>45365</v>
      </c>
      <c r="B326" t="s">
        <v>15</v>
      </c>
      <c r="C326">
        <v>51</v>
      </c>
      <c r="D326">
        <v>25.45</v>
      </c>
      <c r="E326" s="10">
        <v>0.61871527777777779</v>
      </c>
      <c r="F326" t="s">
        <v>20</v>
      </c>
      <c r="G326" s="13">
        <f t="shared" si="5"/>
        <v>1297.95</v>
      </c>
    </row>
    <row r="327" spans="1:7" x14ac:dyDescent="0.75">
      <c r="A327" s="6">
        <v>45365</v>
      </c>
      <c r="B327" t="s">
        <v>15</v>
      </c>
      <c r="C327">
        <v>34</v>
      </c>
      <c r="D327">
        <v>25.4</v>
      </c>
      <c r="E327" s="10">
        <v>0.63225694444444447</v>
      </c>
      <c r="F327" t="s">
        <v>20</v>
      </c>
      <c r="G327" s="13">
        <f t="shared" si="5"/>
        <v>863.59999999999991</v>
      </c>
    </row>
    <row r="328" spans="1:7" x14ac:dyDescent="0.75">
      <c r="A328" s="6">
        <v>45365</v>
      </c>
      <c r="B328" t="s">
        <v>15</v>
      </c>
      <c r="C328">
        <v>70</v>
      </c>
      <c r="D328">
        <v>25.4</v>
      </c>
      <c r="E328" s="10">
        <v>0.63225694444444447</v>
      </c>
      <c r="F328" t="s">
        <v>20</v>
      </c>
      <c r="G328" s="13">
        <f t="shared" si="5"/>
        <v>1778</v>
      </c>
    </row>
    <row r="329" spans="1:7" x14ac:dyDescent="0.75">
      <c r="A329" s="6">
        <v>45365</v>
      </c>
      <c r="B329" t="s">
        <v>15</v>
      </c>
      <c r="C329">
        <v>51</v>
      </c>
      <c r="D329">
        <v>25.4</v>
      </c>
      <c r="E329" s="10">
        <v>0.63225694444444447</v>
      </c>
      <c r="F329" t="s">
        <v>20</v>
      </c>
      <c r="G329" s="13">
        <f t="shared" si="5"/>
        <v>1295.3999999999999</v>
      </c>
    </row>
    <row r="330" spans="1:7" x14ac:dyDescent="0.75">
      <c r="A330" s="6">
        <v>45365</v>
      </c>
      <c r="B330" t="s">
        <v>15</v>
      </c>
      <c r="C330">
        <v>51</v>
      </c>
      <c r="D330">
        <v>25.4</v>
      </c>
      <c r="E330" s="10">
        <v>0.63225694444444447</v>
      </c>
      <c r="F330" t="s">
        <v>20</v>
      </c>
      <c r="G330" s="13">
        <f t="shared" si="5"/>
        <v>1295.3999999999999</v>
      </c>
    </row>
    <row r="331" spans="1:7" x14ac:dyDescent="0.75">
      <c r="A331" s="6">
        <v>45365</v>
      </c>
      <c r="B331" t="s">
        <v>15</v>
      </c>
      <c r="C331">
        <v>18</v>
      </c>
      <c r="D331">
        <v>25.3</v>
      </c>
      <c r="E331" s="10">
        <v>0.63818287037037036</v>
      </c>
      <c r="F331" t="s">
        <v>20</v>
      </c>
      <c r="G331" s="13">
        <f t="shared" si="5"/>
        <v>455.40000000000003</v>
      </c>
    </row>
    <row r="332" spans="1:7" x14ac:dyDescent="0.75">
      <c r="A332" s="6">
        <v>45365</v>
      </c>
      <c r="B332" t="s">
        <v>15</v>
      </c>
      <c r="C332">
        <v>13</v>
      </c>
      <c r="D332">
        <v>25.3</v>
      </c>
      <c r="E332" s="10">
        <v>0.63818287037037036</v>
      </c>
      <c r="F332" t="s">
        <v>20</v>
      </c>
      <c r="G332" s="13">
        <f t="shared" si="5"/>
        <v>328.90000000000003</v>
      </c>
    </row>
    <row r="333" spans="1:7" x14ac:dyDescent="0.75">
      <c r="A333" s="6">
        <v>45365</v>
      </c>
      <c r="B333" t="s">
        <v>15</v>
      </c>
      <c r="C333">
        <v>71</v>
      </c>
      <c r="D333">
        <v>25.3</v>
      </c>
      <c r="E333" s="10">
        <v>0.63818287037037036</v>
      </c>
      <c r="F333" t="s">
        <v>20</v>
      </c>
      <c r="G333" s="13">
        <f t="shared" si="5"/>
        <v>1796.3</v>
      </c>
    </row>
    <row r="334" spans="1:7" x14ac:dyDescent="0.75">
      <c r="A334" s="6">
        <v>45365</v>
      </c>
      <c r="B334" t="s">
        <v>15</v>
      </c>
      <c r="C334">
        <v>152</v>
      </c>
      <c r="D334">
        <v>25.3</v>
      </c>
      <c r="E334" s="10">
        <v>0.63940972222222225</v>
      </c>
      <c r="F334" t="s">
        <v>20</v>
      </c>
      <c r="G334" s="13">
        <f t="shared" si="5"/>
        <v>3845.6</v>
      </c>
    </row>
    <row r="335" spans="1:7" x14ac:dyDescent="0.75">
      <c r="A335" s="6">
        <v>45365</v>
      </c>
      <c r="B335" t="s">
        <v>15</v>
      </c>
      <c r="C335">
        <v>101</v>
      </c>
      <c r="D335">
        <v>25.3</v>
      </c>
      <c r="E335" s="10">
        <v>0.63940972222222225</v>
      </c>
      <c r="F335" t="s">
        <v>20</v>
      </c>
      <c r="G335" s="13">
        <f t="shared" si="5"/>
        <v>2555.3000000000002</v>
      </c>
    </row>
    <row r="336" spans="1:7" x14ac:dyDescent="0.75">
      <c r="A336" s="6">
        <v>45365</v>
      </c>
      <c r="B336" t="s">
        <v>15</v>
      </c>
      <c r="C336">
        <v>104</v>
      </c>
      <c r="D336">
        <v>25.3</v>
      </c>
      <c r="E336" s="10">
        <v>0.63942129629629629</v>
      </c>
      <c r="F336" t="s">
        <v>20</v>
      </c>
      <c r="G336" s="13">
        <f t="shared" si="5"/>
        <v>2631.2000000000003</v>
      </c>
    </row>
    <row r="337" spans="1:7" x14ac:dyDescent="0.75">
      <c r="A337" s="6">
        <v>45365</v>
      </c>
      <c r="B337" t="s">
        <v>15</v>
      </c>
      <c r="C337">
        <v>36</v>
      </c>
      <c r="D337">
        <v>25.4</v>
      </c>
      <c r="E337" s="10">
        <v>0.63973379629629623</v>
      </c>
      <c r="F337" t="s">
        <v>20</v>
      </c>
      <c r="G337" s="13">
        <f t="shared" si="5"/>
        <v>914.4</v>
      </c>
    </row>
    <row r="338" spans="1:7" x14ac:dyDescent="0.75">
      <c r="A338" s="6">
        <v>45365</v>
      </c>
      <c r="B338" t="s">
        <v>15</v>
      </c>
      <c r="C338">
        <v>40</v>
      </c>
      <c r="D338">
        <v>25.35</v>
      </c>
      <c r="E338" s="10">
        <v>0.64548611111111109</v>
      </c>
      <c r="F338" t="s">
        <v>20</v>
      </c>
      <c r="G338" s="13">
        <f t="shared" si="5"/>
        <v>1014</v>
      </c>
    </row>
    <row r="339" spans="1:7" x14ac:dyDescent="0.75">
      <c r="A339" s="6">
        <v>45365</v>
      </c>
      <c r="B339" t="s">
        <v>15</v>
      </c>
      <c r="C339">
        <v>12</v>
      </c>
      <c r="D339">
        <v>25.35</v>
      </c>
      <c r="E339" s="10">
        <v>0.64548611111111109</v>
      </c>
      <c r="F339" t="s">
        <v>20</v>
      </c>
      <c r="G339" s="13">
        <f t="shared" si="5"/>
        <v>304.20000000000005</v>
      </c>
    </row>
    <row r="340" spans="1:7" x14ac:dyDescent="0.75">
      <c r="A340" s="6">
        <v>45365</v>
      </c>
      <c r="B340" t="s">
        <v>15</v>
      </c>
      <c r="C340">
        <v>42</v>
      </c>
      <c r="D340">
        <v>25.35</v>
      </c>
      <c r="E340" s="10">
        <v>0.64548611111111109</v>
      </c>
      <c r="F340" t="s">
        <v>20</v>
      </c>
      <c r="G340" s="13">
        <f t="shared" si="5"/>
        <v>1064.7</v>
      </c>
    </row>
    <row r="341" spans="1:7" x14ac:dyDescent="0.75">
      <c r="A341" s="6">
        <v>45365</v>
      </c>
      <c r="B341" t="s">
        <v>15</v>
      </c>
      <c r="C341">
        <v>40</v>
      </c>
      <c r="D341">
        <v>25.3</v>
      </c>
      <c r="E341" s="10">
        <v>0.65105324074074067</v>
      </c>
      <c r="F341" t="s">
        <v>20</v>
      </c>
      <c r="G341" s="13">
        <f t="shared" si="5"/>
        <v>1012</v>
      </c>
    </row>
    <row r="342" spans="1:7" x14ac:dyDescent="0.75">
      <c r="A342" s="6">
        <v>45365</v>
      </c>
      <c r="B342" t="s">
        <v>15</v>
      </c>
      <c r="C342">
        <v>9</v>
      </c>
      <c r="D342">
        <v>25.3</v>
      </c>
      <c r="E342" s="10">
        <v>0.66059027777777779</v>
      </c>
      <c r="F342" t="s">
        <v>20</v>
      </c>
      <c r="G342" s="13">
        <f t="shared" si="5"/>
        <v>227.70000000000002</v>
      </c>
    </row>
    <row r="343" spans="1:7" x14ac:dyDescent="0.75">
      <c r="A343" s="6">
        <v>45365</v>
      </c>
      <c r="B343" t="s">
        <v>15</v>
      </c>
      <c r="C343">
        <v>42</v>
      </c>
      <c r="D343">
        <v>25.3</v>
      </c>
      <c r="E343" s="10">
        <v>0.66059027777777779</v>
      </c>
      <c r="F343" t="s">
        <v>20</v>
      </c>
      <c r="G343" s="13">
        <f t="shared" si="5"/>
        <v>1062.6000000000001</v>
      </c>
    </row>
    <row r="344" spans="1:7" x14ac:dyDescent="0.75">
      <c r="A344" s="6">
        <v>45365</v>
      </c>
      <c r="B344" t="s">
        <v>15</v>
      </c>
      <c r="C344">
        <v>59</v>
      </c>
      <c r="D344">
        <v>25.3</v>
      </c>
      <c r="E344" s="10">
        <v>0.66059027777777779</v>
      </c>
      <c r="F344" t="s">
        <v>20</v>
      </c>
      <c r="G344" s="13">
        <f t="shared" si="5"/>
        <v>1492.7</v>
      </c>
    </row>
    <row r="345" spans="1:7" x14ac:dyDescent="0.75">
      <c r="A345" s="6">
        <v>45365</v>
      </c>
      <c r="B345" t="s">
        <v>15</v>
      </c>
      <c r="C345">
        <v>50</v>
      </c>
      <c r="D345">
        <v>25.3</v>
      </c>
      <c r="E345" s="10">
        <v>0.66059027777777779</v>
      </c>
      <c r="F345" t="s">
        <v>20</v>
      </c>
      <c r="G345" s="13">
        <f t="shared" si="5"/>
        <v>1265</v>
      </c>
    </row>
    <row r="346" spans="1:7" x14ac:dyDescent="0.75">
      <c r="A346" s="6">
        <v>45365</v>
      </c>
      <c r="B346" t="s">
        <v>15</v>
      </c>
      <c r="C346">
        <v>50</v>
      </c>
      <c r="D346">
        <v>25.3</v>
      </c>
      <c r="E346" s="10">
        <v>0.66059027777777779</v>
      </c>
      <c r="F346" t="s">
        <v>20</v>
      </c>
      <c r="G346" s="13">
        <f t="shared" si="5"/>
        <v>1265</v>
      </c>
    </row>
    <row r="347" spans="1:7" x14ac:dyDescent="0.75">
      <c r="A347" s="6">
        <v>45365</v>
      </c>
      <c r="B347" t="s">
        <v>15</v>
      </c>
      <c r="C347">
        <v>1</v>
      </c>
      <c r="D347">
        <v>25.3</v>
      </c>
      <c r="E347" s="10">
        <v>0.66059027777777779</v>
      </c>
      <c r="F347" t="s">
        <v>20</v>
      </c>
      <c r="G347" s="13">
        <f t="shared" si="5"/>
        <v>25.3</v>
      </c>
    </row>
    <row r="348" spans="1:7" x14ac:dyDescent="0.75">
      <c r="A348" s="6">
        <v>45365</v>
      </c>
      <c r="B348" t="s">
        <v>15</v>
      </c>
      <c r="C348">
        <v>52</v>
      </c>
      <c r="D348">
        <v>25.3</v>
      </c>
      <c r="E348" s="10">
        <v>0.66059027777777779</v>
      </c>
      <c r="F348" t="s">
        <v>20</v>
      </c>
      <c r="G348" s="13">
        <f t="shared" si="5"/>
        <v>1315.6000000000001</v>
      </c>
    </row>
    <row r="349" spans="1:7" x14ac:dyDescent="0.75">
      <c r="A349" s="6">
        <v>45365</v>
      </c>
      <c r="B349" t="s">
        <v>15</v>
      </c>
      <c r="C349">
        <v>53</v>
      </c>
      <c r="D349">
        <v>25.3</v>
      </c>
      <c r="E349" s="10">
        <v>0.66059027777777779</v>
      </c>
      <c r="F349" t="s">
        <v>20</v>
      </c>
      <c r="G349" s="13">
        <f t="shared" si="5"/>
        <v>1340.9</v>
      </c>
    </row>
    <row r="350" spans="1:7" x14ac:dyDescent="0.75">
      <c r="A350" s="6">
        <v>45365</v>
      </c>
      <c r="B350" t="s">
        <v>15</v>
      </c>
      <c r="C350">
        <v>51</v>
      </c>
      <c r="D350">
        <v>25.4</v>
      </c>
      <c r="E350" s="10">
        <v>0.66925925925925922</v>
      </c>
      <c r="F350" t="s">
        <v>20</v>
      </c>
      <c r="G350" s="13">
        <f t="shared" si="5"/>
        <v>1295.3999999999999</v>
      </c>
    </row>
    <row r="351" spans="1:7" x14ac:dyDescent="0.75">
      <c r="A351" s="6">
        <v>45365</v>
      </c>
      <c r="B351" t="s">
        <v>15</v>
      </c>
      <c r="C351">
        <v>51</v>
      </c>
      <c r="D351">
        <v>25.4</v>
      </c>
      <c r="E351" s="10">
        <v>0.67671296296296291</v>
      </c>
      <c r="F351" t="s">
        <v>20</v>
      </c>
      <c r="G351" s="13">
        <f t="shared" si="5"/>
        <v>1295.3999999999999</v>
      </c>
    </row>
    <row r="352" spans="1:7" x14ac:dyDescent="0.75">
      <c r="A352" s="6">
        <v>45365</v>
      </c>
      <c r="B352" t="s">
        <v>15</v>
      </c>
      <c r="C352">
        <v>52</v>
      </c>
      <c r="D352">
        <v>25.2</v>
      </c>
      <c r="E352" s="10">
        <v>0.69423611111111105</v>
      </c>
      <c r="F352" t="s">
        <v>20</v>
      </c>
      <c r="G352" s="13">
        <f t="shared" si="5"/>
        <v>1310.3999999999999</v>
      </c>
    </row>
    <row r="353" spans="1:10" x14ac:dyDescent="0.75">
      <c r="A353" s="6">
        <v>45365</v>
      </c>
      <c r="B353" t="s">
        <v>15</v>
      </c>
      <c r="C353">
        <v>46</v>
      </c>
      <c r="D353">
        <v>25.2</v>
      </c>
      <c r="E353" s="10">
        <v>0.69423611111111105</v>
      </c>
      <c r="F353" t="s">
        <v>20</v>
      </c>
      <c r="G353" s="13">
        <f t="shared" si="5"/>
        <v>1159.2</v>
      </c>
    </row>
    <row r="354" spans="1:10" x14ac:dyDescent="0.75">
      <c r="A354" s="6">
        <v>45365</v>
      </c>
      <c r="B354" t="s">
        <v>15</v>
      </c>
      <c r="C354">
        <v>52</v>
      </c>
      <c r="D354">
        <v>25.15</v>
      </c>
      <c r="E354" s="10">
        <v>0.70273148148148146</v>
      </c>
      <c r="F354" t="s">
        <v>20</v>
      </c>
      <c r="G354" s="13">
        <f t="shared" si="5"/>
        <v>1307.8</v>
      </c>
    </row>
    <row r="355" spans="1:10" x14ac:dyDescent="0.75">
      <c r="A355" s="6">
        <v>45365</v>
      </c>
      <c r="B355" t="s">
        <v>15</v>
      </c>
      <c r="C355">
        <v>3</v>
      </c>
      <c r="D355">
        <v>25.15</v>
      </c>
      <c r="E355" s="10">
        <v>0.70273148148148146</v>
      </c>
      <c r="F355" t="s">
        <v>20</v>
      </c>
      <c r="G355" s="13">
        <f t="shared" si="5"/>
        <v>75.449999999999989</v>
      </c>
    </row>
    <row r="356" spans="1:10" x14ac:dyDescent="0.75">
      <c r="A356" s="6">
        <v>45365</v>
      </c>
      <c r="B356" t="s">
        <v>15</v>
      </c>
      <c r="C356">
        <v>28</v>
      </c>
      <c r="D356">
        <v>25.15</v>
      </c>
      <c r="E356" s="10">
        <v>0.71858796296296301</v>
      </c>
      <c r="F356" t="s">
        <v>20</v>
      </c>
      <c r="G356" s="13">
        <f t="shared" si="5"/>
        <v>704.19999999999993</v>
      </c>
    </row>
    <row r="357" spans="1:10" x14ac:dyDescent="0.75">
      <c r="A357" s="6">
        <v>45365</v>
      </c>
      <c r="B357" t="s">
        <v>15</v>
      </c>
      <c r="C357">
        <v>50</v>
      </c>
      <c r="D357">
        <v>25.2</v>
      </c>
      <c r="E357" s="10">
        <v>0.71994212962962967</v>
      </c>
      <c r="F357" t="s">
        <v>20</v>
      </c>
      <c r="G357" s="13">
        <f t="shared" si="5"/>
        <v>1260</v>
      </c>
    </row>
    <row r="358" spans="1:10" x14ac:dyDescent="0.75">
      <c r="A358" s="6">
        <v>45365</v>
      </c>
      <c r="B358" t="s">
        <v>15</v>
      </c>
      <c r="C358">
        <v>4</v>
      </c>
      <c r="D358">
        <v>25.2</v>
      </c>
      <c r="E358" s="10">
        <v>0.71995370370370371</v>
      </c>
      <c r="F358" t="s">
        <v>20</v>
      </c>
      <c r="G358" s="13">
        <f t="shared" si="5"/>
        <v>100.8</v>
      </c>
      <c r="H358" s="20">
        <f>SUM(C292:C358)</f>
        <v>4520</v>
      </c>
      <c r="I358" s="15">
        <f>SUM(G292:G358)/H358</f>
        <v>25.394823008849549</v>
      </c>
      <c r="J358" s="13">
        <f>H358*I358</f>
        <v>114784.59999999996</v>
      </c>
    </row>
    <row r="359" spans="1:10" x14ac:dyDescent="0.75">
      <c r="A359" s="6">
        <v>45366</v>
      </c>
      <c r="B359" t="s">
        <v>15</v>
      </c>
      <c r="C359" s="20">
        <v>51</v>
      </c>
      <c r="D359">
        <v>25.3</v>
      </c>
      <c r="E359" s="10">
        <v>0.38657407407407413</v>
      </c>
      <c r="F359" t="s">
        <v>20</v>
      </c>
      <c r="G359" s="13">
        <f t="shared" si="5"/>
        <v>1290.3</v>
      </c>
    </row>
    <row r="360" spans="1:10" x14ac:dyDescent="0.75">
      <c r="A360" s="6">
        <v>45366</v>
      </c>
      <c r="B360" t="s">
        <v>15</v>
      </c>
      <c r="C360">
        <v>377</v>
      </c>
      <c r="D360">
        <v>25.5</v>
      </c>
      <c r="E360" s="10">
        <v>0.43762731481481482</v>
      </c>
      <c r="F360" t="s">
        <v>20</v>
      </c>
      <c r="G360" s="13">
        <f t="shared" si="5"/>
        <v>9613.5</v>
      </c>
    </row>
    <row r="361" spans="1:10" x14ac:dyDescent="0.75">
      <c r="A361" s="6">
        <v>45366</v>
      </c>
      <c r="B361" t="s">
        <v>15</v>
      </c>
      <c r="C361">
        <v>11</v>
      </c>
      <c r="D361">
        <v>25.45</v>
      </c>
      <c r="E361" s="10">
        <v>0.45150462962962962</v>
      </c>
      <c r="F361" t="s">
        <v>20</v>
      </c>
      <c r="G361" s="13">
        <f t="shared" si="5"/>
        <v>279.95</v>
      </c>
    </row>
    <row r="362" spans="1:10" x14ac:dyDescent="0.75">
      <c r="A362" s="6">
        <v>45366</v>
      </c>
      <c r="B362" t="s">
        <v>15</v>
      </c>
      <c r="C362">
        <v>11</v>
      </c>
      <c r="D362">
        <v>25.45</v>
      </c>
      <c r="E362" s="10">
        <v>0.45162037037037034</v>
      </c>
      <c r="F362" t="s">
        <v>20</v>
      </c>
      <c r="G362" s="13">
        <f t="shared" si="5"/>
        <v>279.95</v>
      </c>
    </row>
    <row r="363" spans="1:10" x14ac:dyDescent="0.75">
      <c r="A363" s="6">
        <v>45366</v>
      </c>
      <c r="B363" t="s">
        <v>15</v>
      </c>
      <c r="C363">
        <v>6</v>
      </c>
      <c r="D363">
        <v>25.4</v>
      </c>
      <c r="E363" s="10">
        <v>0.46657407407407409</v>
      </c>
      <c r="F363" t="s">
        <v>20</v>
      </c>
      <c r="G363" s="13">
        <f t="shared" si="5"/>
        <v>152.39999999999998</v>
      </c>
    </row>
    <row r="364" spans="1:10" x14ac:dyDescent="0.75">
      <c r="A364" s="6">
        <v>45366</v>
      </c>
      <c r="B364" t="s">
        <v>15</v>
      </c>
      <c r="C364">
        <v>4</v>
      </c>
      <c r="D364">
        <v>25.4</v>
      </c>
      <c r="E364" s="10">
        <v>0.46658564814814812</v>
      </c>
      <c r="F364" t="s">
        <v>20</v>
      </c>
      <c r="G364" s="13">
        <f t="shared" si="5"/>
        <v>101.6</v>
      </c>
    </row>
    <row r="365" spans="1:10" x14ac:dyDescent="0.75">
      <c r="A365" s="6">
        <v>45366</v>
      </c>
      <c r="B365" t="s">
        <v>15</v>
      </c>
      <c r="C365">
        <v>262</v>
      </c>
      <c r="D365">
        <v>25.4</v>
      </c>
      <c r="E365" s="10">
        <v>0.52081018518518518</v>
      </c>
      <c r="F365" t="s">
        <v>20</v>
      </c>
      <c r="G365" s="13">
        <f t="shared" si="5"/>
        <v>6654.7999999999993</v>
      </c>
    </row>
    <row r="366" spans="1:10" x14ac:dyDescent="0.75">
      <c r="A366" s="6">
        <v>45366</v>
      </c>
      <c r="B366" t="s">
        <v>15</v>
      </c>
      <c r="C366">
        <v>12</v>
      </c>
      <c r="D366">
        <v>25.4</v>
      </c>
      <c r="E366" s="10">
        <v>0.52081018518518518</v>
      </c>
      <c r="F366" t="s">
        <v>20</v>
      </c>
      <c r="G366" s="13">
        <f t="shared" si="5"/>
        <v>304.79999999999995</v>
      </c>
    </row>
    <row r="367" spans="1:10" x14ac:dyDescent="0.75">
      <c r="A367" s="6">
        <v>45366</v>
      </c>
      <c r="B367" t="s">
        <v>15</v>
      </c>
      <c r="C367">
        <v>95</v>
      </c>
      <c r="D367">
        <v>25.4</v>
      </c>
      <c r="E367" s="10">
        <v>0.52081018518518518</v>
      </c>
      <c r="F367" t="s">
        <v>20</v>
      </c>
      <c r="G367" s="13">
        <f t="shared" si="5"/>
        <v>2413</v>
      </c>
    </row>
    <row r="368" spans="1:10" x14ac:dyDescent="0.75">
      <c r="A368" s="6">
        <v>45366</v>
      </c>
      <c r="B368" t="s">
        <v>15</v>
      </c>
      <c r="C368">
        <v>39</v>
      </c>
      <c r="D368">
        <v>25.4</v>
      </c>
      <c r="E368" s="10">
        <v>0.54606481481481484</v>
      </c>
      <c r="F368" t="s">
        <v>20</v>
      </c>
      <c r="G368" s="13">
        <f t="shared" si="5"/>
        <v>990.59999999999991</v>
      </c>
    </row>
    <row r="369" spans="1:7" x14ac:dyDescent="0.75">
      <c r="A369" s="6">
        <v>45366</v>
      </c>
      <c r="B369" t="s">
        <v>15</v>
      </c>
      <c r="C369">
        <v>97</v>
      </c>
      <c r="D369">
        <v>25.4</v>
      </c>
      <c r="E369" s="10">
        <v>0.54606481481481484</v>
      </c>
      <c r="F369" t="s">
        <v>20</v>
      </c>
      <c r="G369" s="13">
        <f t="shared" si="5"/>
        <v>2463.7999999999997</v>
      </c>
    </row>
    <row r="370" spans="1:7" x14ac:dyDescent="0.75">
      <c r="A370" s="6">
        <v>45366</v>
      </c>
      <c r="B370" t="s">
        <v>15</v>
      </c>
      <c r="C370">
        <v>435</v>
      </c>
      <c r="D370">
        <v>25.4</v>
      </c>
      <c r="E370" s="10">
        <v>0.54606481481481484</v>
      </c>
      <c r="F370" t="s">
        <v>20</v>
      </c>
      <c r="G370" s="13">
        <f t="shared" si="5"/>
        <v>11049</v>
      </c>
    </row>
    <row r="371" spans="1:7" x14ac:dyDescent="0.75">
      <c r="A371" s="6">
        <v>45366</v>
      </c>
      <c r="B371" t="s">
        <v>15</v>
      </c>
      <c r="C371">
        <v>19</v>
      </c>
      <c r="D371">
        <v>25.4</v>
      </c>
      <c r="E371" s="10">
        <v>0.54606481481481484</v>
      </c>
      <c r="F371" t="s">
        <v>20</v>
      </c>
      <c r="G371" s="13">
        <f t="shared" si="5"/>
        <v>482.59999999999997</v>
      </c>
    </row>
    <row r="372" spans="1:7" x14ac:dyDescent="0.75">
      <c r="A372" s="6">
        <v>45366</v>
      </c>
      <c r="B372" t="s">
        <v>15</v>
      </c>
      <c r="C372">
        <v>5</v>
      </c>
      <c r="D372">
        <v>25.4</v>
      </c>
      <c r="E372" s="10">
        <v>0.54606481481481484</v>
      </c>
      <c r="F372" t="s">
        <v>20</v>
      </c>
      <c r="G372" s="13">
        <f t="shared" si="5"/>
        <v>127</v>
      </c>
    </row>
    <row r="373" spans="1:7" x14ac:dyDescent="0.75">
      <c r="A373" s="6">
        <v>45366</v>
      </c>
      <c r="B373" t="s">
        <v>15</v>
      </c>
      <c r="C373">
        <v>131</v>
      </c>
      <c r="D373">
        <v>25.4</v>
      </c>
      <c r="E373" s="10">
        <v>0.54606481481481484</v>
      </c>
      <c r="F373" t="s">
        <v>20</v>
      </c>
      <c r="G373" s="13">
        <f t="shared" si="5"/>
        <v>3327.3999999999996</v>
      </c>
    </row>
    <row r="374" spans="1:7" x14ac:dyDescent="0.75">
      <c r="A374" s="6">
        <v>45366</v>
      </c>
      <c r="B374" t="s">
        <v>15</v>
      </c>
      <c r="C374">
        <v>3</v>
      </c>
      <c r="D374">
        <v>25.4</v>
      </c>
      <c r="E374" s="10">
        <v>0.54607638888888888</v>
      </c>
      <c r="F374" t="s">
        <v>20</v>
      </c>
      <c r="G374" s="13">
        <f t="shared" si="5"/>
        <v>76.199999999999989</v>
      </c>
    </row>
    <row r="375" spans="1:7" x14ac:dyDescent="0.75">
      <c r="A375" s="6">
        <v>45366</v>
      </c>
      <c r="B375" t="s">
        <v>15</v>
      </c>
      <c r="C375">
        <v>54</v>
      </c>
      <c r="D375">
        <v>25.4</v>
      </c>
      <c r="E375" s="10">
        <v>0.54607638888888888</v>
      </c>
      <c r="F375" t="s">
        <v>20</v>
      </c>
      <c r="G375" s="13">
        <f t="shared" si="5"/>
        <v>1371.6</v>
      </c>
    </row>
    <row r="376" spans="1:7" x14ac:dyDescent="0.75">
      <c r="A376" s="6">
        <v>45366</v>
      </c>
      <c r="B376" t="s">
        <v>15</v>
      </c>
      <c r="C376">
        <v>10</v>
      </c>
      <c r="D376">
        <v>25.4</v>
      </c>
      <c r="E376" s="10">
        <v>0.54607638888888888</v>
      </c>
      <c r="F376" t="s">
        <v>20</v>
      </c>
      <c r="G376" s="13">
        <f t="shared" si="5"/>
        <v>254</v>
      </c>
    </row>
    <row r="377" spans="1:7" x14ac:dyDescent="0.75">
      <c r="A377" s="6">
        <v>45366</v>
      </c>
      <c r="B377" t="s">
        <v>15</v>
      </c>
      <c r="C377">
        <v>63</v>
      </c>
      <c r="D377">
        <v>25.4</v>
      </c>
      <c r="E377" s="10">
        <v>0.54607638888888888</v>
      </c>
      <c r="F377" t="s">
        <v>20</v>
      </c>
      <c r="G377" s="13">
        <f t="shared" si="5"/>
        <v>1600.1999999999998</v>
      </c>
    </row>
    <row r="378" spans="1:7" x14ac:dyDescent="0.75">
      <c r="A378" s="6">
        <v>45366</v>
      </c>
      <c r="B378" t="s">
        <v>15</v>
      </c>
      <c r="C378">
        <v>29</v>
      </c>
      <c r="D378">
        <v>25.4</v>
      </c>
      <c r="E378" s="10">
        <v>0.54607638888888888</v>
      </c>
      <c r="F378" t="s">
        <v>20</v>
      </c>
      <c r="G378" s="13">
        <f t="shared" si="5"/>
        <v>736.59999999999991</v>
      </c>
    </row>
    <row r="379" spans="1:7" x14ac:dyDescent="0.75">
      <c r="A379" s="6">
        <v>45366</v>
      </c>
      <c r="B379" t="s">
        <v>15</v>
      </c>
      <c r="C379">
        <v>9</v>
      </c>
      <c r="D379">
        <v>25.4</v>
      </c>
      <c r="E379" s="10">
        <v>0.55002314814814812</v>
      </c>
      <c r="F379" t="s">
        <v>20</v>
      </c>
      <c r="G379" s="13">
        <f t="shared" si="5"/>
        <v>228.6</v>
      </c>
    </row>
    <row r="380" spans="1:7" x14ac:dyDescent="0.75">
      <c r="A380" s="6">
        <v>45366</v>
      </c>
      <c r="B380" t="s">
        <v>15</v>
      </c>
      <c r="C380">
        <v>46</v>
      </c>
      <c r="D380">
        <v>25.4</v>
      </c>
      <c r="E380" s="10">
        <v>0.55002314814814812</v>
      </c>
      <c r="F380" t="s">
        <v>20</v>
      </c>
      <c r="G380" s="13">
        <f t="shared" si="5"/>
        <v>1168.3999999999999</v>
      </c>
    </row>
    <row r="381" spans="1:7" x14ac:dyDescent="0.75">
      <c r="A381" s="6">
        <v>45366</v>
      </c>
      <c r="B381" t="s">
        <v>15</v>
      </c>
      <c r="C381">
        <v>107</v>
      </c>
      <c r="D381">
        <v>25.35</v>
      </c>
      <c r="E381" s="10">
        <v>0.55993055555555549</v>
      </c>
      <c r="F381" t="s">
        <v>20</v>
      </c>
      <c r="G381" s="13">
        <f t="shared" si="5"/>
        <v>2712.4500000000003</v>
      </c>
    </row>
    <row r="382" spans="1:7" x14ac:dyDescent="0.75">
      <c r="A382" s="6">
        <v>45366</v>
      </c>
      <c r="B382" t="s">
        <v>15</v>
      </c>
      <c r="C382">
        <v>106</v>
      </c>
      <c r="D382">
        <v>25.35</v>
      </c>
      <c r="E382" s="10">
        <v>0.55993055555555549</v>
      </c>
      <c r="F382" t="s">
        <v>20</v>
      </c>
      <c r="G382" s="13">
        <f t="shared" si="5"/>
        <v>2687.1000000000004</v>
      </c>
    </row>
    <row r="383" spans="1:7" x14ac:dyDescent="0.75">
      <c r="A383" s="6">
        <v>45366</v>
      </c>
      <c r="B383" t="s">
        <v>15</v>
      </c>
      <c r="C383">
        <v>106</v>
      </c>
      <c r="D383">
        <v>25.35</v>
      </c>
      <c r="E383" s="10">
        <v>0.55993055555555549</v>
      </c>
      <c r="F383" t="s">
        <v>20</v>
      </c>
      <c r="G383" s="13">
        <f t="shared" si="5"/>
        <v>2687.1000000000004</v>
      </c>
    </row>
    <row r="384" spans="1:7" x14ac:dyDescent="0.75">
      <c r="A384" s="6">
        <v>45366</v>
      </c>
      <c r="B384" t="s">
        <v>15</v>
      </c>
      <c r="C384">
        <v>34</v>
      </c>
      <c r="D384">
        <v>25.35</v>
      </c>
      <c r="E384" s="10">
        <v>0.55993055555555549</v>
      </c>
      <c r="F384" t="s">
        <v>20</v>
      </c>
      <c r="G384" s="13">
        <f t="shared" si="5"/>
        <v>861.90000000000009</v>
      </c>
    </row>
    <row r="385" spans="1:7" x14ac:dyDescent="0.75">
      <c r="A385" s="6">
        <v>45366</v>
      </c>
      <c r="B385" t="s">
        <v>15</v>
      </c>
      <c r="C385">
        <v>2</v>
      </c>
      <c r="D385">
        <v>25.35</v>
      </c>
      <c r="E385" s="10">
        <v>0.55993055555555549</v>
      </c>
      <c r="F385" t="s">
        <v>20</v>
      </c>
      <c r="G385" s="13">
        <f t="shared" si="5"/>
        <v>50.7</v>
      </c>
    </row>
    <row r="386" spans="1:7" x14ac:dyDescent="0.75">
      <c r="A386" s="6">
        <v>45366</v>
      </c>
      <c r="B386" t="s">
        <v>15</v>
      </c>
      <c r="C386">
        <v>70</v>
      </c>
      <c r="D386">
        <v>25.35</v>
      </c>
      <c r="E386" s="10">
        <v>0.55993055555555549</v>
      </c>
      <c r="F386" t="s">
        <v>20</v>
      </c>
      <c r="G386" s="13">
        <f t="shared" si="5"/>
        <v>1774.5</v>
      </c>
    </row>
    <row r="387" spans="1:7" x14ac:dyDescent="0.75">
      <c r="A387" s="6">
        <v>45366</v>
      </c>
      <c r="B387" t="s">
        <v>15</v>
      </c>
      <c r="C387">
        <v>61</v>
      </c>
      <c r="D387">
        <v>25.35</v>
      </c>
      <c r="E387" s="10">
        <v>0.55993055555555549</v>
      </c>
      <c r="F387" t="s">
        <v>20</v>
      </c>
      <c r="G387" s="13">
        <f t="shared" si="5"/>
        <v>1546.3500000000001</v>
      </c>
    </row>
    <row r="388" spans="1:7" x14ac:dyDescent="0.75">
      <c r="A388" s="6">
        <v>45366</v>
      </c>
      <c r="B388" t="s">
        <v>15</v>
      </c>
      <c r="C388">
        <v>99</v>
      </c>
      <c r="D388">
        <v>25.35</v>
      </c>
      <c r="E388" s="10">
        <v>0.55993055555555549</v>
      </c>
      <c r="F388" t="s">
        <v>20</v>
      </c>
      <c r="G388" s="13">
        <f t="shared" ref="G388:G451" si="6">C388*D388</f>
        <v>2509.65</v>
      </c>
    </row>
    <row r="389" spans="1:7" x14ac:dyDescent="0.75">
      <c r="A389" s="6">
        <v>45366</v>
      </c>
      <c r="B389" t="s">
        <v>15</v>
      </c>
      <c r="C389">
        <v>432</v>
      </c>
      <c r="D389">
        <v>25.3</v>
      </c>
      <c r="E389" s="10">
        <v>0.55994212962962964</v>
      </c>
      <c r="F389" t="s">
        <v>20</v>
      </c>
      <c r="G389" s="13">
        <f t="shared" si="6"/>
        <v>10929.6</v>
      </c>
    </row>
    <row r="390" spans="1:7" x14ac:dyDescent="0.75">
      <c r="A390" s="6">
        <v>45366</v>
      </c>
      <c r="B390" t="s">
        <v>15</v>
      </c>
      <c r="C390">
        <v>93</v>
      </c>
      <c r="D390">
        <v>25.25</v>
      </c>
      <c r="E390" s="10">
        <v>0.59936342592592595</v>
      </c>
      <c r="F390" t="s">
        <v>20</v>
      </c>
      <c r="G390" s="13">
        <f t="shared" si="6"/>
        <v>2348.25</v>
      </c>
    </row>
    <row r="391" spans="1:7" x14ac:dyDescent="0.75">
      <c r="A391" s="6">
        <v>45366</v>
      </c>
      <c r="B391" t="s">
        <v>15</v>
      </c>
      <c r="C391">
        <v>174</v>
      </c>
      <c r="D391">
        <v>25.25</v>
      </c>
      <c r="E391" s="10">
        <v>0.59936342592592595</v>
      </c>
      <c r="F391" t="s">
        <v>20</v>
      </c>
      <c r="G391" s="13">
        <f t="shared" si="6"/>
        <v>4393.5</v>
      </c>
    </row>
    <row r="392" spans="1:7" x14ac:dyDescent="0.75">
      <c r="A392" s="6">
        <v>45366</v>
      </c>
      <c r="B392" t="s">
        <v>15</v>
      </c>
      <c r="C392">
        <v>46</v>
      </c>
      <c r="D392">
        <v>25.25</v>
      </c>
      <c r="E392" s="10">
        <v>0.59936342592592595</v>
      </c>
      <c r="F392" t="s">
        <v>20</v>
      </c>
      <c r="G392" s="13">
        <f t="shared" si="6"/>
        <v>1161.5</v>
      </c>
    </row>
    <row r="393" spans="1:7" x14ac:dyDescent="0.75">
      <c r="A393" s="6">
        <v>45366</v>
      </c>
      <c r="B393" t="s">
        <v>15</v>
      </c>
      <c r="C393">
        <v>89</v>
      </c>
      <c r="D393">
        <v>25.25</v>
      </c>
      <c r="E393" s="10">
        <v>0.59936342592592595</v>
      </c>
      <c r="F393" t="s">
        <v>20</v>
      </c>
      <c r="G393" s="13">
        <f t="shared" si="6"/>
        <v>2247.25</v>
      </c>
    </row>
    <row r="394" spans="1:7" x14ac:dyDescent="0.75">
      <c r="A394" s="6">
        <v>45366</v>
      </c>
      <c r="B394" t="s">
        <v>15</v>
      </c>
      <c r="C394">
        <v>174</v>
      </c>
      <c r="D394">
        <v>25.25</v>
      </c>
      <c r="E394" s="10">
        <v>0.59936342592592595</v>
      </c>
      <c r="F394" t="s">
        <v>20</v>
      </c>
      <c r="G394" s="13">
        <f t="shared" si="6"/>
        <v>4393.5</v>
      </c>
    </row>
    <row r="395" spans="1:7" x14ac:dyDescent="0.75">
      <c r="A395" s="6">
        <v>45366</v>
      </c>
      <c r="B395" t="s">
        <v>15</v>
      </c>
      <c r="C395">
        <v>4</v>
      </c>
      <c r="D395">
        <v>25.25</v>
      </c>
      <c r="E395" s="10">
        <v>0.59936342592592595</v>
      </c>
      <c r="F395" t="s">
        <v>20</v>
      </c>
      <c r="G395" s="13">
        <f t="shared" si="6"/>
        <v>101</v>
      </c>
    </row>
    <row r="396" spans="1:7" x14ac:dyDescent="0.75">
      <c r="A396" s="6">
        <v>45366</v>
      </c>
      <c r="B396" t="s">
        <v>15</v>
      </c>
      <c r="C396">
        <v>2</v>
      </c>
      <c r="D396">
        <v>25.25</v>
      </c>
      <c r="E396" s="10">
        <v>0.59936342592592595</v>
      </c>
      <c r="F396" t="s">
        <v>20</v>
      </c>
      <c r="G396" s="13">
        <f t="shared" si="6"/>
        <v>50.5</v>
      </c>
    </row>
    <row r="397" spans="1:7" x14ac:dyDescent="0.75">
      <c r="A397" s="6">
        <v>45366</v>
      </c>
      <c r="B397" t="s">
        <v>15</v>
      </c>
      <c r="C397">
        <v>1</v>
      </c>
      <c r="D397">
        <v>25.25</v>
      </c>
      <c r="E397" s="10">
        <v>0.59936342592592595</v>
      </c>
      <c r="F397" t="s">
        <v>20</v>
      </c>
      <c r="G397" s="13">
        <f t="shared" si="6"/>
        <v>25.25</v>
      </c>
    </row>
    <row r="398" spans="1:7" x14ac:dyDescent="0.75">
      <c r="A398" s="6">
        <v>45366</v>
      </c>
      <c r="B398" t="s">
        <v>15</v>
      </c>
      <c r="C398">
        <v>5</v>
      </c>
      <c r="D398">
        <v>25.25</v>
      </c>
      <c r="E398" s="10">
        <v>0.59936342592592595</v>
      </c>
      <c r="F398" t="s">
        <v>20</v>
      </c>
      <c r="G398" s="13">
        <f t="shared" si="6"/>
        <v>126.25</v>
      </c>
    </row>
    <row r="399" spans="1:7" x14ac:dyDescent="0.75">
      <c r="A399" s="6">
        <v>45366</v>
      </c>
      <c r="B399" t="s">
        <v>15</v>
      </c>
      <c r="C399">
        <v>28</v>
      </c>
      <c r="D399">
        <v>25.4</v>
      </c>
      <c r="E399" s="10">
        <v>0.61254629629629631</v>
      </c>
      <c r="F399" t="s">
        <v>20</v>
      </c>
      <c r="G399" s="13">
        <f t="shared" si="6"/>
        <v>711.19999999999993</v>
      </c>
    </row>
    <row r="400" spans="1:7" x14ac:dyDescent="0.75">
      <c r="A400" s="6">
        <v>45366</v>
      </c>
      <c r="B400" t="s">
        <v>15</v>
      </c>
      <c r="C400">
        <v>29</v>
      </c>
      <c r="D400">
        <v>25.45</v>
      </c>
      <c r="E400" s="10">
        <v>0.62251157407407409</v>
      </c>
      <c r="F400" t="s">
        <v>20</v>
      </c>
      <c r="G400" s="13">
        <f t="shared" si="6"/>
        <v>738.05</v>
      </c>
    </row>
    <row r="401" spans="1:7" x14ac:dyDescent="0.75">
      <c r="A401" s="6">
        <v>45366</v>
      </c>
      <c r="B401" t="s">
        <v>15</v>
      </c>
      <c r="C401">
        <v>26</v>
      </c>
      <c r="D401">
        <v>25.45</v>
      </c>
      <c r="E401" s="10">
        <v>0.62251157407407409</v>
      </c>
      <c r="F401" t="s">
        <v>20</v>
      </c>
      <c r="G401" s="13">
        <f t="shared" si="6"/>
        <v>661.69999999999993</v>
      </c>
    </row>
    <row r="402" spans="1:7" x14ac:dyDescent="0.75">
      <c r="A402" s="6">
        <v>45366</v>
      </c>
      <c r="B402" t="s">
        <v>15</v>
      </c>
      <c r="C402">
        <v>51</v>
      </c>
      <c r="D402">
        <v>25.45</v>
      </c>
      <c r="E402" s="10">
        <v>0.62666666666666659</v>
      </c>
      <c r="F402" t="s">
        <v>20</v>
      </c>
      <c r="G402" s="13">
        <f t="shared" si="6"/>
        <v>1297.95</v>
      </c>
    </row>
    <row r="403" spans="1:7" x14ac:dyDescent="0.75">
      <c r="A403" s="6">
        <v>45366</v>
      </c>
      <c r="B403" t="s">
        <v>15</v>
      </c>
      <c r="C403">
        <v>52</v>
      </c>
      <c r="D403">
        <v>25.45</v>
      </c>
      <c r="E403" s="10">
        <v>0.64770833333333333</v>
      </c>
      <c r="F403" t="s">
        <v>20</v>
      </c>
      <c r="G403" s="13">
        <f t="shared" si="6"/>
        <v>1323.3999999999999</v>
      </c>
    </row>
    <row r="404" spans="1:7" x14ac:dyDescent="0.75">
      <c r="A404" s="6">
        <v>45366</v>
      </c>
      <c r="B404" t="s">
        <v>15</v>
      </c>
      <c r="C404">
        <v>106</v>
      </c>
      <c r="D404">
        <v>25.4</v>
      </c>
      <c r="E404" s="10">
        <v>0.65023148148148147</v>
      </c>
      <c r="F404" t="s">
        <v>20</v>
      </c>
      <c r="G404" s="13">
        <f t="shared" si="6"/>
        <v>2692.3999999999996</v>
      </c>
    </row>
    <row r="405" spans="1:7" x14ac:dyDescent="0.75">
      <c r="A405" s="6">
        <v>45366</v>
      </c>
      <c r="B405" t="s">
        <v>15</v>
      </c>
      <c r="C405">
        <v>25</v>
      </c>
      <c r="D405">
        <v>25.4</v>
      </c>
      <c r="E405" s="10">
        <v>0.65023148148148147</v>
      </c>
      <c r="F405" t="s">
        <v>20</v>
      </c>
      <c r="G405" s="13">
        <f t="shared" si="6"/>
        <v>635</v>
      </c>
    </row>
    <row r="406" spans="1:7" x14ac:dyDescent="0.75">
      <c r="A406" s="6">
        <v>45366</v>
      </c>
      <c r="B406" t="s">
        <v>15</v>
      </c>
      <c r="C406">
        <v>207</v>
      </c>
      <c r="D406">
        <v>25.4</v>
      </c>
      <c r="E406" s="10">
        <v>0.65023148148148147</v>
      </c>
      <c r="F406" t="s">
        <v>20</v>
      </c>
      <c r="G406" s="13">
        <f t="shared" si="6"/>
        <v>5257.7999999999993</v>
      </c>
    </row>
    <row r="407" spans="1:7" x14ac:dyDescent="0.75">
      <c r="A407" s="6">
        <v>45366</v>
      </c>
      <c r="B407" t="s">
        <v>15</v>
      </c>
      <c r="C407">
        <v>74</v>
      </c>
      <c r="D407">
        <v>25.4</v>
      </c>
      <c r="E407" s="10">
        <v>0.65023148148148147</v>
      </c>
      <c r="F407" t="s">
        <v>20</v>
      </c>
      <c r="G407" s="13">
        <f t="shared" si="6"/>
        <v>1879.6</v>
      </c>
    </row>
    <row r="408" spans="1:7" x14ac:dyDescent="0.75">
      <c r="A408" s="6">
        <v>45366</v>
      </c>
      <c r="B408" t="s">
        <v>15</v>
      </c>
      <c r="C408">
        <v>52</v>
      </c>
      <c r="D408">
        <v>25.35</v>
      </c>
      <c r="E408" s="10">
        <v>0.65346064814814808</v>
      </c>
      <c r="F408" t="s">
        <v>20</v>
      </c>
      <c r="G408" s="13">
        <f t="shared" si="6"/>
        <v>1318.2</v>
      </c>
    </row>
    <row r="409" spans="1:7" x14ac:dyDescent="0.75">
      <c r="A409" s="6">
        <v>45366</v>
      </c>
      <c r="B409" t="s">
        <v>15</v>
      </c>
      <c r="C409">
        <v>71</v>
      </c>
      <c r="D409">
        <v>25.4</v>
      </c>
      <c r="E409" s="10">
        <v>0.66451388888888896</v>
      </c>
      <c r="F409" t="s">
        <v>20</v>
      </c>
      <c r="G409" s="13">
        <f t="shared" si="6"/>
        <v>1803.3999999999999</v>
      </c>
    </row>
    <row r="410" spans="1:7" x14ac:dyDescent="0.75">
      <c r="A410" s="6">
        <v>45366</v>
      </c>
      <c r="B410" t="s">
        <v>15</v>
      </c>
      <c r="C410">
        <v>53</v>
      </c>
      <c r="D410">
        <v>25.4</v>
      </c>
      <c r="E410" s="10">
        <v>0.66873842592592592</v>
      </c>
      <c r="F410" t="s">
        <v>20</v>
      </c>
      <c r="G410" s="13">
        <f t="shared" si="6"/>
        <v>1346.1999999999998</v>
      </c>
    </row>
    <row r="411" spans="1:7" x14ac:dyDescent="0.75">
      <c r="A411" s="6">
        <v>45366</v>
      </c>
      <c r="B411" t="s">
        <v>15</v>
      </c>
      <c r="C411">
        <v>28</v>
      </c>
      <c r="D411">
        <v>25.4</v>
      </c>
      <c r="E411" s="10">
        <v>0.67182870370370373</v>
      </c>
      <c r="F411" t="s">
        <v>20</v>
      </c>
      <c r="G411" s="13">
        <f t="shared" si="6"/>
        <v>711.19999999999993</v>
      </c>
    </row>
    <row r="412" spans="1:7" x14ac:dyDescent="0.75">
      <c r="A412" s="6">
        <v>45366</v>
      </c>
      <c r="B412" t="s">
        <v>15</v>
      </c>
      <c r="C412">
        <v>14</v>
      </c>
      <c r="D412">
        <v>25.4</v>
      </c>
      <c r="E412" s="10">
        <v>0.67947916666666675</v>
      </c>
      <c r="F412" t="s">
        <v>20</v>
      </c>
      <c r="G412" s="13">
        <f t="shared" si="6"/>
        <v>355.59999999999997</v>
      </c>
    </row>
    <row r="413" spans="1:7" x14ac:dyDescent="0.75">
      <c r="A413" s="6">
        <v>45366</v>
      </c>
      <c r="B413" t="s">
        <v>15</v>
      </c>
      <c r="C413">
        <v>37</v>
      </c>
      <c r="D413">
        <v>25.4</v>
      </c>
      <c r="E413" s="10">
        <v>0.67947916666666675</v>
      </c>
      <c r="F413" t="s">
        <v>20</v>
      </c>
      <c r="G413" s="13">
        <f t="shared" si="6"/>
        <v>939.8</v>
      </c>
    </row>
    <row r="414" spans="1:7" x14ac:dyDescent="0.75">
      <c r="A414" s="6">
        <v>45366</v>
      </c>
      <c r="B414" t="s">
        <v>15</v>
      </c>
      <c r="C414">
        <v>20</v>
      </c>
      <c r="D414">
        <v>25.4</v>
      </c>
      <c r="E414" s="10">
        <v>0.68778935185185175</v>
      </c>
      <c r="F414" t="s">
        <v>20</v>
      </c>
      <c r="G414" s="13">
        <f t="shared" si="6"/>
        <v>508</v>
      </c>
    </row>
    <row r="415" spans="1:7" x14ac:dyDescent="0.75">
      <c r="A415" s="6">
        <v>45366</v>
      </c>
      <c r="B415" t="s">
        <v>15</v>
      </c>
      <c r="C415">
        <v>52</v>
      </c>
      <c r="D415">
        <v>25.4</v>
      </c>
      <c r="E415" s="10">
        <v>0.69204861111111116</v>
      </c>
      <c r="F415" t="s">
        <v>20</v>
      </c>
      <c r="G415" s="13">
        <f t="shared" si="6"/>
        <v>1320.8</v>
      </c>
    </row>
    <row r="416" spans="1:7" x14ac:dyDescent="0.75">
      <c r="A416" s="6">
        <v>45366</v>
      </c>
      <c r="B416" t="s">
        <v>15</v>
      </c>
      <c r="C416">
        <v>51</v>
      </c>
      <c r="D416">
        <v>25.4</v>
      </c>
      <c r="E416" s="10">
        <v>0.6961342592592592</v>
      </c>
      <c r="F416" t="s">
        <v>20</v>
      </c>
      <c r="G416" s="13">
        <f t="shared" si="6"/>
        <v>1295.3999999999999</v>
      </c>
    </row>
    <row r="417" spans="1:15" x14ac:dyDescent="0.75">
      <c r="A417" s="6">
        <v>45366</v>
      </c>
      <c r="B417" t="s">
        <v>15</v>
      </c>
      <c r="C417">
        <v>52</v>
      </c>
      <c r="D417">
        <v>25.35</v>
      </c>
      <c r="E417" s="10">
        <v>0.69796296296296301</v>
      </c>
      <c r="F417" t="s">
        <v>20</v>
      </c>
      <c r="G417" s="13">
        <f t="shared" si="6"/>
        <v>1318.2</v>
      </c>
    </row>
    <row r="418" spans="1:15" x14ac:dyDescent="0.75">
      <c r="A418" s="6">
        <v>45366</v>
      </c>
      <c r="B418" t="s">
        <v>15</v>
      </c>
      <c r="C418">
        <v>51</v>
      </c>
      <c r="D418">
        <v>25.35</v>
      </c>
      <c r="E418" s="10">
        <v>0.71188657407407396</v>
      </c>
      <c r="F418" t="s">
        <v>20</v>
      </c>
      <c r="G418" s="13">
        <f t="shared" si="6"/>
        <v>1292.8500000000001</v>
      </c>
    </row>
    <row r="419" spans="1:15" x14ac:dyDescent="0.75">
      <c r="A419" s="6">
        <v>45366</v>
      </c>
      <c r="B419" t="s">
        <v>15</v>
      </c>
      <c r="C419">
        <v>1</v>
      </c>
      <c r="D419">
        <v>25.3</v>
      </c>
      <c r="E419" s="10">
        <v>0.71903935185185175</v>
      </c>
      <c r="F419" t="s">
        <v>20</v>
      </c>
      <c r="G419" s="13">
        <f t="shared" si="6"/>
        <v>25.3</v>
      </c>
    </row>
    <row r="420" spans="1:15" x14ac:dyDescent="0.75">
      <c r="A420" s="6">
        <v>45366</v>
      </c>
      <c r="B420" t="s">
        <v>15</v>
      </c>
      <c r="C420">
        <v>52</v>
      </c>
      <c r="D420">
        <v>25.3</v>
      </c>
      <c r="E420" s="10">
        <v>0.72256944444444438</v>
      </c>
      <c r="F420" t="s">
        <v>20</v>
      </c>
      <c r="G420" s="13">
        <f t="shared" si="6"/>
        <v>1315.6000000000001</v>
      </c>
    </row>
    <row r="421" spans="1:15" x14ac:dyDescent="0.75">
      <c r="A421" s="6">
        <v>45366</v>
      </c>
      <c r="B421" t="s">
        <v>15</v>
      </c>
      <c r="C421">
        <v>34</v>
      </c>
      <c r="D421">
        <v>25.3</v>
      </c>
      <c r="E421" s="10">
        <v>0.72256944444444438</v>
      </c>
      <c r="F421" t="s">
        <v>20</v>
      </c>
      <c r="G421" s="13">
        <f t="shared" si="6"/>
        <v>860.2</v>
      </c>
      <c r="H421" s="20">
        <f>SUM(C359:C421)</f>
        <v>4540</v>
      </c>
      <c r="I421" s="15">
        <f>SUM(G359:G421)/H421</f>
        <v>25.37015418502202</v>
      </c>
      <c r="J421" s="13">
        <f>H421*I421</f>
        <v>115180.49999999997</v>
      </c>
      <c r="K421" s="20">
        <f>SUM(H154:H421)</f>
        <v>21573</v>
      </c>
      <c r="L421" s="15">
        <f>M421/K421</f>
        <v>25.36630000463542</v>
      </c>
      <c r="M421" s="32">
        <v>547227.18999999994</v>
      </c>
      <c r="N421" s="6">
        <v>45366</v>
      </c>
      <c r="O421" s="30">
        <f>(K421/$P$2)</f>
        <v>1.1471953830131914E-3</v>
      </c>
    </row>
    <row r="422" spans="1:15" x14ac:dyDescent="0.75">
      <c r="A422" s="6">
        <v>45369</v>
      </c>
      <c r="B422" t="s">
        <v>15</v>
      </c>
      <c r="C422" s="20">
        <v>106</v>
      </c>
      <c r="D422">
        <v>25.4</v>
      </c>
      <c r="E422" s="10">
        <v>0.39399305555555553</v>
      </c>
      <c r="F422" t="s">
        <v>20</v>
      </c>
      <c r="G422" s="13">
        <f t="shared" si="6"/>
        <v>2692.3999999999996</v>
      </c>
    </row>
    <row r="423" spans="1:15" x14ac:dyDescent="0.75">
      <c r="A423" s="6">
        <v>45369</v>
      </c>
      <c r="B423" t="s">
        <v>15</v>
      </c>
      <c r="C423">
        <v>180</v>
      </c>
      <c r="D423">
        <v>25.55</v>
      </c>
      <c r="E423" s="10">
        <v>0.42078703703703701</v>
      </c>
      <c r="F423" t="s">
        <v>20</v>
      </c>
      <c r="G423" s="13">
        <f t="shared" si="6"/>
        <v>4599</v>
      </c>
    </row>
    <row r="424" spans="1:15" x14ac:dyDescent="0.75">
      <c r="A424" s="6">
        <v>45369</v>
      </c>
      <c r="B424" t="s">
        <v>15</v>
      </c>
      <c r="C424">
        <v>102</v>
      </c>
      <c r="D424">
        <v>25.55</v>
      </c>
      <c r="E424" s="10">
        <v>0.42090277777777779</v>
      </c>
      <c r="F424" t="s">
        <v>20</v>
      </c>
      <c r="G424" s="13">
        <f t="shared" si="6"/>
        <v>2606.1</v>
      </c>
    </row>
    <row r="425" spans="1:15" x14ac:dyDescent="0.75">
      <c r="A425" s="6">
        <v>45369</v>
      </c>
      <c r="B425" t="s">
        <v>15</v>
      </c>
      <c r="C425">
        <v>1000</v>
      </c>
      <c r="D425">
        <v>25.45</v>
      </c>
      <c r="E425" s="10">
        <v>0.52129629629629626</v>
      </c>
      <c r="F425" t="s">
        <v>20</v>
      </c>
      <c r="G425" s="13">
        <f t="shared" si="6"/>
        <v>25450</v>
      </c>
    </row>
    <row r="426" spans="1:15" x14ac:dyDescent="0.75">
      <c r="A426" s="6">
        <v>45369</v>
      </c>
      <c r="B426" t="s">
        <v>15</v>
      </c>
      <c r="C426">
        <v>101</v>
      </c>
      <c r="D426">
        <v>25.5</v>
      </c>
      <c r="E426" s="10">
        <v>0.52129629629629626</v>
      </c>
      <c r="F426" t="s">
        <v>20</v>
      </c>
      <c r="G426" s="13">
        <f t="shared" si="6"/>
        <v>2575.5</v>
      </c>
    </row>
    <row r="427" spans="1:15" x14ac:dyDescent="0.75">
      <c r="A427" s="6">
        <v>45369</v>
      </c>
      <c r="B427" t="s">
        <v>15</v>
      </c>
      <c r="C427">
        <v>273</v>
      </c>
      <c r="D427">
        <v>25.45</v>
      </c>
      <c r="E427" s="10">
        <v>0.5213078703703703</v>
      </c>
      <c r="F427" t="s">
        <v>20</v>
      </c>
      <c r="G427" s="13">
        <f t="shared" si="6"/>
        <v>6947.8499999999995</v>
      </c>
    </row>
    <row r="428" spans="1:15" x14ac:dyDescent="0.75">
      <c r="A428" s="6">
        <v>45369</v>
      </c>
      <c r="B428" t="s">
        <v>15</v>
      </c>
      <c r="C428">
        <v>68</v>
      </c>
      <c r="D428">
        <v>25.5</v>
      </c>
      <c r="E428" s="10">
        <v>0.5213078703703703</v>
      </c>
      <c r="F428" t="s">
        <v>20</v>
      </c>
      <c r="G428" s="13">
        <f t="shared" si="6"/>
        <v>1734</v>
      </c>
    </row>
    <row r="429" spans="1:15" x14ac:dyDescent="0.75">
      <c r="A429" s="6">
        <v>45369</v>
      </c>
      <c r="B429" t="s">
        <v>15</v>
      </c>
      <c r="C429">
        <v>106</v>
      </c>
      <c r="D429">
        <v>25.5</v>
      </c>
      <c r="E429" s="10">
        <v>0.5433217592592593</v>
      </c>
      <c r="F429" t="s">
        <v>20</v>
      </c>
      <c r="G429" s="13">
        <f t="shared" si="6"/>
        <v>2703</v>
      </c>
    </row>
    <row r="430" spans="1:15" x14ac:dyDescent="0.75">
      <c r="A430" s="6">
        <v>45369</v>
      </c>
      <c r="B430" t="s">
        <v>15</v>
      </c>
      <c r="C430">
        <v>46</v>
      </c>
      <c r="D430">
        <v>25.5</v>
      </c>
      <c r="E430" s="10">
        <v>0.55596064814814816</v>
      </c>
      <c r="F430" t="s">
        <v>20</v>
      </c>
      <c r="G430" s="13">
        <f t="shared" si="6"/>
        <v>1173</v>
      </c>
    </row>
    <row r="431" spans="1:15" x14ac:dyDescent="0.75">
      <c r="A431" s="6">
        <v>45369</v>
      </c>
      <c r="B431" t="s">
        <v>15</v>
      </c>
      <c r="C431">
        <v>36</v>
      </c>
      <c r="D431">
        <v>25.5</v>
      </c>
      <c r="E431" s="10">
        <v>0.57055555555555559</v>
      </c>
      <c r="F431" t="s">
        <v>20</v>
      </c>
      <c r="G431" s="13">
        <f t="shared" si="6"/>
        <v>918</v>
      </c>
    </row>
    <row r="432" spans="1:15" x14ac:dyDescent="0.75">
      <c r="A432" s="6">
        <v>45369</v>
      </c>
      <c r="B432" t="s">
        <v>15</v>
      </c>
      <c r="C432">
        <v>58</v>
      </c>
      <c r="D432">
        <v>25.5</v>
      </c>
      <c r="E432" s="10">
        <v>0.59288194444444442</v>
      </c>
      <c r="F432" t="s">
        <v>20</v>
      </c>
      <c r="G432" s="13">
        <f t="shared" si="6"/>
        <v>1479</v>
      </c>
    </row>
    <row r="433" spans="1:7" x14ac:dyDescent="0.75">
      <c r="A433" s="6">
        <v>45369</v>
      </c>
      <c r="B433" t="s">
        <v>15</v>
      </c>
      <c r="C433">
        <v>42</v>
      </c>
      <c r="D433">
        <v>25.5</v>
      </c>
      <c r="E433" s="10">
        <v>0.60644675925925928</v>
      </c>
      <c r="F433" t="s">
        <v>20</v>
      </c>
      <c r="G433" s="13">
        <f t="shared" si="6"/>
        <v>1071</v>
      </c>
    </row>
    <row r="434" spans="1:7" x14ac:dyDescent="0.75">
      <c r="A434" s="6">
        <v>45369</v>
      </c>
      <c r="B434" t="s">
        <v>15</v>
      </c>
      <c r="C434">
        <v>55</v>
      </c>
      <c r="D434">
        <v>25.5</v>
      </c>
      <c r="E434" s="10">
        <v>0.6175694444444445</v>
      </c>
      <c r="F434" t="s">
        <v>20</v>
      </c>
      <c r="G434" s="13">
        <f t="shared" si="6"/>
        <v>1402.5</v>
      </c>
    </row>
    <row r="435" spans="1:7" x14ac:dyDescent="0.75">
      <c r="A435" s="6">
        <v>45369</v>
      </c>
      <c r="B435" t="s">
        <v>15</v>
      </c>
      <c r="C435">
        <v>250</v>
      </c>
      <c r="D435">
        <v>25.45</v>
      </c>
      <c r="E435" s="10">
        <v>0.63952546296296298</v>
      </c>
      <c r="F435" t="s">
        <v>20</v>
      </c>
      <c r="G435" s="13">
        <f t="shared" si="6"/>
        <v>6362.5</v>
      </c>
    </row>
    <row r="436" spans="1:7" x14ac:dyDescent="0.75">
      <c r="A436" s="6">
        <v>45369</v>
      </c>
      <c r="B436" t="s">
        <v>15</v>
      </c>
      <c r="C436">
        <v>52</v>
      </c>
      <c r="D436">
        <v>25.45</v>
      </c>
      <c r="E436" s="10">
        <v>0.63953703703703701</v>
      </c>
      <c r="F436" t="s">
        <v>20</v>
      </c>
      <c r="G436" s="13">
        <f t="shared" si="6"/>
        <v>1323.3999999999999</v>
      </c>
    </row>
    <row r="437" spans="1:7" x14ac:dyDescent="0.75">
      <c r="A437" s="6">
        <v>45369</v>
      </c>
      <c r="B437" t="s">
        <v>15</v>
      </c>
      <c r="C437">
        <v>52</v>
      </c>
      <c r="D437">
        <v>25.45</v>
      </c>
      <c r="E437" s="10">
        <v>0.63953703703703701</v>
      </c>
      <c r="F437" t="s">
        <v>20</v>
      </c>
      <c r="G437" s="13">
        <f t="shared" si="6"/>
        <v>1323.3999999999999</v>
      </c>
    </row>
    <row r="438" spans="1:7" x14ac:dyDescent="0.75">
      <c r="A438" s="6">
        <v>45369</v>
      </c>
      <c r="B438" t="s">
        <v>15</v>
      </c>
      <c r="C438">
        <v>52</v>
      </c>
      <c r="D438">
        <v>25.45</v>
      </c>
      <c r="E438" s="10">
        <v>0.63953703703703701</v>
      </c>
      <c r="F438" t="s">
        <v>20</v>
      </c>
      <c r="G438" s="13">
        <f t="shared" si="6"/>
        <v>1323.3999999999999</v>
      </c>
    </row>
    <row r="439" spans="1:7" x14ac:dyDescent="0.75">
      <c r="A439" s="6">
        <v>45369</v>
      </c>
      <c r="B439" t="s">
        <v>15</v>
      </c>
      <c r="C439">
        <v>250</v>
      </c>
      <c r="D439">
        <v>25.45</v>
      </c>
      <c r="E439" s="10">
        <v>0.63954861111111116</v>
      </c>
      <c r="F439" t="s">
        <v>20</v>
      </c>
      <c r="G439" s="13">
        <f t="shared" si="6"/>
        <v>6362.5</v>
      </c>
    </row>
    <row r="440" spans="1:7" x14ac:dyDescent="0.75">
      <c r="A440" s="6">
        <v>45369</v>
      </c>
      <c r="B440" t="s">
        <v>15</v>
      </c>
      <c r="C440">
        <v>49</v>
      </c>
      <c r="D440">
        <v>25.45</v>
      </c>
      <c r="E440" s="10">
        <v>0.63954861111111116</v>
      </c>
      <c r="F440" t="s">
        <v>20</v>
      </c>
      <c r="G440" s="13">
        <f t="shared" si="6"/>
        <v>1247.05</v>
      </c>
    </row>
    <row r="441" spans="1:7" x14ac:dyDescent="0.75">
      <c r="A441" s="6">
        <v>45369</v>
      </c>
      <c r="B441" t="s">
        <v>15</v>
      </c>
      <c r="C441">
        <v>30</v>
      </c>
      <c r="D441">
        <v>25.45</v>
      </c>
      <c r="E441" s="10">
        <v>0.64304398148148145</v>
      </c>
      <c r="F441" t="s">
        <v>20</v>
      </c>
      <c r="G441" s="13">
        <f t="shared" si="6"/>
        <v>763.5</v>
      </c>
    </row>
    <row r="442" spans="1:7" x14ac:dyDescent="0.75">
      <c r="A442" s="6">
        <v>45369</v>
      </c>
      <c r="B442" t="s">
        <v>15</v>
      </c>
      <c r="C442">
        <v>47</v>
      </c>
      <c r="D442">
        <v>25.45</v>
      </c>
      <c r="E442" s="10">
        <v>0.64930555555555558</v>
      </c>
      <c r="F442" t="s">
        <v>20</v>
      </c>
      <c r="G442" s="13">
        <f t="shared" si="6"/>
        <v>1196.1499999999999</v>
      </c>
    </row>
    <row r="443" spans="1:7" x14ac:dyDescent="0.75">
      <c r="A443" s="6">
        <v>45369</v>
      </c>
      <c r="B443" t="s">
        <v>15</v>
      </c>
      <c r="C443">
        <v>4</v>
      </c>
      <c r="D443">
        <v>25.45</v>
      </c>
      <c r="E443" s="10">
        <v>0.65346064814814808</v>
      </c>
      <c r="F443" t="s">
        <v>20</v>
      </c>
      <c r="G443" s="13">
        <f t="shared" si="6"/>
        <v>101.8</v>
      </c>
    </row>
    <row r="444" spans="1:7" x14ac:dyDescent="0.75">
      <c r="A444" s="6">
        <v>45369</v>
      </c>
      <c r="B444" t="s">
        <v>15</v>
      </c>
      <c r="C444">
        <v>4</v>
      </c>
      <c r="D444">
        <v>25.45</v>
      </c>
      <c r="E444" s="10">
        <v>0.65346064814814808</v>
      </c>
      <c r="F444" t="s">
        <v>20</v>
      </c>
      <c r="G444" s="13">
        <f t="shared" si="6"/>
        <v>101.8</v>
      </c>
    </row>
    <row r="445" spans="1:7" x14ac:dyDescent="0.75">
      <c r="A445" s="6">
        <v>45369</v>
      </c>
      <c r="B445" t="s">
        <v>15</v>
      </c>
      <c r="C445">
        <v>111</v>
      </c>
      <c r="D445">
        <v>25.45</v>
      </c>
      <c r="E445" s="10">
        <v>0.65562500000000001</v>
      </c>
      <c r="F445" t="s">
        <v>20</v>
      </c>
      <c r="G445" s="13">
        <f t="shared" si="6"/>
        <v>2824.95</v>
      </c>
    </row>
    <row r="446" spans="1:7" x14ac:dyDescent="0.75">
      <c r="A446" s="6">
        <v>45369</v>
      </c>
      <c r="B446" t="s">
        <v>15</v>
      </c>
      <c r="C446">
        <v>6</v>
      </c>
      <c r="D446">
        <v>25.45</v>
      </c>
      <c r="E446" s="10">
        <v>0.65563657407407405</v>
      </c>
      <c r="F446" t="s">
        <v>20</v>
      </c>
      <c r="G446" s="13">
        <f t="shared" si="6"/>
        <v>152.69999999999999</v>
      </c>
    </row>
    <row r="447" spans="1:7" x14ac:dyDescent="0.75">
      <c r="A447" s="6">
        <v>45369</v>
      </c>
      <c r="B447" t="s">
        <v>15</v>
      </c>
      <c r="C447">
        <v>135</v>
      </c>
      <c r="D447">
        <v>25.5</v>
      </c>
      <c r="E447" s="10">
        <v>0.66612268518518525</v>
      </c>
      <c r="F447" t="s">
        <v>20</v>
      </c>
      <c r="G447" s="13">
        <f t="shared" si="6"/>
        <v>3442.5</v>
      </c>
    </row>
    <row r="448" spans="1:7" x14ac:dyDescent="0.75">
      <c r="A448" s="6">
        <v>45369</v>
      </c>
      <c r="B448" t="s">
        <v>15</v>
      </c>
      <c r="C448">
        <v>107</v>
      </c>
      <c r="D448">
        <v>25.5</v>
      </c>
      <c r="E448" s="10">
        <v>0.66612268518518525</v>
      </c>
      <c r="F448" t="s">
        <v>20</v>
      </c>
      <c r="G448" s="13">
        <f t="shared" si="6"/>
        <v>2728.5</v>
      </c>
    </row>
    <row r="449" spans="1:10" x14ac:dyDescent="0.75">
      <c r="A449" s="6">
        <v>45369</v>
      </c>
      <c r="B449" t="s">
        <v>15</v>
      </c>
      <c r="C449">
        <v>17</v>
      </c>
      <c r="D449">
        <v>25.45</v>
      </c>
      <c r="E449" s="10">
        <v>0.66612268518518525</v>
      </c>
      <c r="F449" t="s">
        <v>20</v>
      </c>
      <c r="G449" s="13">
        <f t="shared" si="6"/>
        <v>432.65</v>
      </c>
    </row>
    <row r="450" spans="1:10" x14ac:dyDescent="0.75">
      <c r="A450" s="6">
        <v>45369</v>
      </c>
      <c r="B450" t="s">
        <v>15</v>
      </c>
      <c r="C450">
        <v>66</v>
      </c>
      <c r="D450">
        <v>25.5</v>
      </c>
      <c r="E450" s="10">
        <v>0.66613425925925929</v>
      </c>
      <c r="F450" t="s">
        <v>20</v>
      </c>
      <c r="G450" s="13">
        <f t="shared" si="6"/>
        <v>1683</v>
      </c>
    </row>
    <row r="451" spans="1:10" x14ac:dyDescent="0.75">
      <c r="A451" s="6">
        <v>45369</v>
      </c>
      <c r="B451" t="s">
        <v>15</v>
      </c>
      <c r="C451">
        <v>263</v>
      </c>
      <c r="D451">
        <v>25.6</v>
      </c>
      <c r="E451" s="10">
        <v>0.72151620370370362</v>
      </c>
      <c r="F451" t="s">
        <v>20</v>
      </c>
      <c r="G451" s="13">
        <f t="shared" si="6"/>
        <v>6732.8</v>
      </c>
    </row>
    <row r="452" spans="1:10" x14ac:dyDescent="0.75">
      <c r="A452" s="6">
        <v>45369</v>
      </c>
      <c r="B452" t="s">
        <v>15</v>
      </c>
      <c r="C452">
        <v>281</v>
      </c>
      <c r="D452">
        <v>25.55</v>
      </c>
      <c r="E452" s="10">
        <v>0.72615740740740742</v>
      </c>
      <c r="F452" t="s">
        <v>20</v>
      </c>
      <c r="G452" s="13">
        <f t="shared" ref="G452:G515" si="7">C452*D452</f>
        <v>7179.55</v>
      </c>
    </row>
    <row r="453" spans="1:10" x14ac:dyDescent="0.75">
      <c r="A453" s="6">
        <v>45369</v>
      </c>
      <c r="B453" t="s">
        <v>15</v>
      </c>
      <c r="C453">
        <v>441</v>
      </c>
      <c r="D453">
        <v>25.45</v>
      </c>
      <c r="E453" s="10">
        <v>0.73290509259259251</v>
      </c>
      <c r="F453" t="s">
        <v>20</v>
      </c>
      <c r="G453" s="13">
        <f t="shared" si="7"/>
        <v>11223.449999999999</v>
      </c>
      <c r="H453" s="20">
        <f>SUM(C422:C453)</f>
        <v>4390</v>
      </c>
      <c r="I453" s="15">
        <f>SUM(G422:G453)/H453</f>
        <v>25.4799430523918</v>
      </c>
      <c r="J453" s="13">
        <f>H453*I453</f>
        <v>111856.95</v>
      </c>
    </row>
    <row r="454" spans="1:10" x14ac:dyDescent="0.75">
      <c r="A454" s="6">
        <v>45370</v>
      </c>
      <c r="B454" t="s">
        <v>15</v>
      </c>
      <c r="C454" s="20">
        <v>1500</v>
      </c>
      <c r="D454">
        <v>25.45</v>
      </c>
      <c r="E454" s="10">
        <v>0.44474537037037037</v>
      </c>
      <c r="F454" t="s">
        <v>20</v>
      </c>
      <c r="G454" s="13">
        <f t="shared" si="7"/>
        <v>38175</v>
      </c>
    </row>
    <row r="455" spans="1:10" x14ac:dyDescent="0.75">
      <c r="A455" s="6">
        <v>45370</v>
      </c>
      <c r="B455" t="s">
        <v>15</v>
      </c>
      <c r="C455">
        <v>4</v>
      </c>
      <c r="D455">
        <v>25.45</v>
      </c>
      <c r="E455" s="10">
        <v>0.44474537037037037</v>
      </c>
      <c r="F455" t="s">
        <v>20</v>
      </c>
      <c r="G455" s="13">
        <f t="shared" si="7"/>
        <v>101.8</v>
      </c>
    </row>
    <row r="456" spans="1:10" x14ac:dyDescent="0.75">
      <c r="A456" s="6">
        <v>45370</v>
      </c>
      <c r="B456" t="s">
        <v>15</v>
      </c>
      <c r="C456">
        <v>97</v>
      </c>
      <c r="D456">
        <v>25.45</v>
      </c>
      <c r="E456" s="10">
        <v>0.44474537037037037</v>
      </c>
      <c r="F456" t="s">
        <v>20</v>
      </c>
      <c r="G456" s="13">
        <f t="shared" si="7"/>
        <v>2468.65</v>
      </c>
    </row>
    <row r="457" spans="1:10" x14ac:dyDescent="0.75">
      <c r="A457" s="6">
        <v>45370</v>
      </c>
      <c r="B457" t="s">
        <v>15</v>
      </c>
      <c r="C457">
        <v>50</v>
      </c>
      <c r="D457">
        <v>25.45</v>
      </c>
      <c r="E457" s="10">
        <v>0.44474537037037037</v>
      </c>
      <c r="F457" t="s">
        <v>20</v>
      </c>
      <c r="G457" s="13">
        <f t="shared" si="7"/>
        <v>1272.5</v>
      </c>
    </row>
    <row r="458" spans="1:10" x14ac:dyDescent="0.75">
      <c r="A458" s="6">
        <v>45370</v>
      </c>
      <c r="B458" t="s">
        <v>15</v>
      </c>
      <c r="C458">
        <v>221</v>
      </c>
      <c r="D458">
        <v>25.45</v>
      </c>
      <c r="E458" s="10">
        <v>0.44474537037037037</v>
      </c>
      <c r="F458" t="s">
        <v>20</v>
      </c>
      <c r="G458" s="13">
        <f t="shared" si="7"/>
        <v>5624.45</v>
      </c>
    </row>
    <row r="459" spans="1:10" x14ac:dyDescent="0.75">
      <c r="A459" s="6">
        <v>45370</v>
      </c>
      <c r="B459" t="s">
        <v>15</v>
      </c>
      <c r="C459">
        <v>52</v>
      </c>
      <c r="D459">
        <v>25.45</v>
      </c>
      <c r="E459" s="10">
        <v>0.44503472222222223</v>
      </c>
      <c r="F459" t="s">
        <v>20</v>
      </c>
      <c r="G459" s="13">
        <f t="shared" si="7"/>
        <v>1323.3999999999999</v>
      </c>
    </row>
    <row r="460" spans="1:10" x14ac:dyDescent="0.75">
      <c r="A460" s="6">
        <v>45370</v>
      </c>
      <c r="B460" t="s">
        <v>15</v>
      </c>
      <c r="C460">
        <v>4</v>
      </c>
      <c r="D460">
        <v>25.35</v>
      </c>
      <c r="E460" s="10">
        <v>0.44958333333333328</v>
      </c>
      <c r="F460" t="s">
        <v>20</v>
      </c>
      <c r="G460" s="13">
        <f t="shared" si="7"/>
        <v>101.4</v>
      </c>
    </row>
    <row r="461" spans="1:10" x14ac:dyDescent="0.75">
      <c r="A461" s="6">
        <v>45370</v>
      </c>
      <c r="B461" t="s">
        <v>15</v>
      </c>
      <c r="C461">
        <v>102</v>
      </c>
      <c r="D461">
        <v>25.35</v>
      </c>
      <c r="E461" s="10">
        <v>0.44958333333333328</v>
      </c>
      <c r="F461" t="s">
        <v>20</v>
      </c>
      <c r="G461" s="13">
        <f t="shared" si="7"/>
        <v>2585.7000000000003</v>
      </c>
    </row>
    <row r="462" spans="1:10" x14ac:dyDescent="0.75">
      <c r="A462" s="6">
        <v>45370</v>
      </c>
      <c r="B462" t="s">
        <v>15</v>
      </c>
      <c r="C462">
        <v>51</v>
      </c>
      <c r="D462">
        <v>25.4</v>
      </c>
      <c r="E462" s="10">
        <v>0.48171296296296301</v>
      </c>
      <c r="F462" t="s">
        <v>20</v>
      </c>
      <c r="G462" s="13">
        <f t="shared" si="7"/>
        <v>1295.3999999999999</v>
      </c>
    </row>
    <row r="463" spans="1:10" x14ac:dyDescent="0.75">
      <c r="A463" s="6">
        <v>45370</v>
      </c>
      <c r="B463" t="s">
        <v>15</v>
      </c>
      <c r="C463">
        <v>50</v>
      </c>
      <c r="D463">
        <v>25.4</v>
      </c>
      <c r="E463" s="10">
        <v>0.48171296296296301</v>
      </c>
      <c r="F463" t="s">
        <v>20</v>
      </c>
      <c r="G463" s="13">
        <f t="shared" si="7"/>
        <v>1270</v>
      </c>
    </row>
    <row r="464" spans="1:10" x14ac:dyDescent="0.75">
      <c r="A464" s="6">
        <v>45370</v>
      </c>
      <c r="B464" t="s">
        <v>15</v>
      </c>
      <c r="C464">
        <v>50</v>
      </c>
      <c r="D464">
        <v>25.4</v>
      </c>
      <c r="E464" s="10">
        <v>0.48171296296296301</v>
      </c>
      <c r="F464" t="s">
        <v>20</v>
      </c>
      <c r="G464" s="13">
        <f t="shared" si="7"/>
        <v>1270</v>
      </c>
    </row>
    <row r="465" spans="1:7" x14ac:dyDescent="0.75">
      <c r="A465" s="6">
        <v>45370</v>
      </c>
      <c r="B465" t="s">
        <v>15</v>
      </c>
      <c r="C465">
        <v>98</v>
      </c>
      <c r="D465">
        <v>25.4</v>
      </c>
      <c r="E465" s="10">
        <v>0.48171296296296301</v>
      </c>
      <c r="F465" t="s">
        <v>20</v>
      </c>
      <c r="G465" s="13">
        <f t="shared" si="7"/>
        <v>2489.1999999999998</v>
      </c>
    </row>
    <row r="466" spans="1:7" x14ac:dyDescent="0.75">
      <c r="A466" s="6">
        <v>45370</v>
      </c>
      <c r="B466" t="s">
        <v>15</v>
      </c>
      <c r="C466">
        <v>52</v>
      </c>
      <c r="D466">
        <v>25.35</v>
      </c>
      <c r="E466" s="10">
        <v>0.49107638888888888</v>
      </c>
      <c r="F466" t="s">
        <v>20</v>
      </c>
      <c r="G466" s="13">
        <f t="shared" si="7"/>
        <v>1318.2</v>
      </c>
    </row>
    <row r="467" spans="1:7" x14ac:dyDescent="0.75">
      <c r="A467" s="6">
        <v>45370</v>
      </c>
      <c r="B467" t="s">
        <v>15</v>
      </c>
      <c r="C467">
        <v>17</v>
      </c>
      <c r="D467">
        <v>25.3</v>
      </c>
      <c r="E467" s="10">
        <v>0.49361111111111106</v>
      </c>
      <c r="F467" t="s">
        <v>20</v>
      </c>
      <c r="G467" s="13">
        <f t="shared" si="7"/>
        <v>430.1</v>
      </c>
    </row>
    <row r="468" spans="1:7" x14ac:dyDescent="0.75">
      <c r="A468" s="6">
        <v>45370</v>
      </c>
      <c r="B468" t="s">
        <v>15</v>
      </c>
      <c r="C468">
        <v>60</v>
      </c>
      <c r="D468">
        <v>25.3</v>
      </c>
      <c r="E468" s="10">
        <v>0.51395833333333341</v>
      </c>
      <c r="F468" t="s">
        <v>20</v>
      </c>
      <c r="G468" s="13">
        <f t="shared" si="7"/>
        <v>1518</v>
      </c>
    </row>
    <row r="469" spans="1:7" x14ac:dyDescent="0.75">
      <c r="A469" s="6">
        <v>45370</v>
      </c>
      <c r="B469" t="s">
        <v>15</v>
      </c>
      <c r="C469">
        <v>50</v>
      </c>
      <c r="D469">
        <v>25.3</v>
      </c>
      <c r="E469" s="10">
        <v>0.52473379629629624</v>
      </c>
      <c r="F469" t="s">
        <v>20</v>
      </c>
      <c r="G469" s="13">
        <f t="shared" si="7"/>
        <v>1265</v>
      </c>
    </row>
    <row r="470" spans="1:7" x14ac:dyDescent="0.75">
      <c r="A470" s="6">
        <v>45370</v>
      </c>
      <c r="B470" t="s">
        <v>15</v>
      </c>
      <c r="C470">
        <v>352</v>
      </c>
      <c r="D470">
        <v>25.4</v>
      </c>
      <c r="E470" s="10">
        <v>0.59177083333333336</v>
      </c>
      <c r="F470" t="s">
        <v>20</v>
      </c>
      <c r="G470" s="13">
        <f t="shared" si="7"/>
        <v>8940.7999999999993</v>
      </c>
    </row>
    <row r="471" spans="1:7" x14ac:dyDescent="0.75">
      <c r="A471" s="6">
        <v>45370</v>
      </c>
      <c r="B471" t="s">
        <v>15</v>
      </c>
      <c r="C471">
        <v>51</v>
      </c>
      <c r="D471">
        <v>25.4</v>
      </c>
      <c r="E471" s="10">
        <v>0.59373842592592596</v>
      </c>
      <c r="F471" t="s">
        <v>20</v>
      </c>
      <c r="G471" s="13">
        <f t="shared" si="7"/>
        <v>1295.3999999999999</v>
      </c>
    </row>
    <row r="472" spans="1:7" x14ac:dyDescent="0.75">
      <c r="A472" s="6">
        <v>45370</v>
      </c>
      <c r="B472" t="s">
        <v>15</v>
      </c>
      <c r="C472">
        <v>45</v>
      </c>
      <c r="D472">
        <v>25.4</v>
      </c>
      <c r="E472" s="10">
        <v>0.60555555555555551</v>
      </c>
      <c r="F472" t="s">
        <v>20</v>
      </c>
      <c r="G472" s="13">
        <f t="shared" si="7"/>
        <v>1143</v>
      </c>
    </row>
    <row r="473" spans="1:7" x14ac:dyDescent="0.75">
      <c r="A473" s="6">
        <v>45370</v>
      </c>
      <c r="B473" t="s">
        <v>15</v>
      </c>
      <c r="C473">
        <v>6</v>
      </c>
      <c r="D473">
        <v>25.3</v>
      </c>
      <c r="E473" s="10">
        <v>0.61929398148148151</v>
      </c>
      <c r="F473" t="s">
        <v>20</v>
      </c>
      <c r="G473" s="13">
        <f t="shared" si="7"/>
        <v>151.80000000000001</v>
      </c>
    </row>
    <row r="474" spans="1:7" x14ac:dyDescent="0.75">
      <c r="A474" s="6">
        <v>45370</v>
      </c>
      <c r="B474" t="s">
        <v>15</v>
      </c>
      <c r="C474">
        <v>203</v>
      </c>
      <c r="D474">
        <v>25.3</v>
      </c>
      <c r="E474" s="10">
        <v>0.61929398148148151</v>
      </c>
      <c r="F474" t="s">
        <v>20</v>
      </c>
      <c r="G474" s="13">
        <f t="shared" si="7"/>
        <v>5135.9000000000005</v>
      </c>
    </row>
    <row r="475" spans="1:7" x14ac:dyDescent="0.75">
      <c r="A475" s="6">
        <v>45370</v>
      </c>
      <c r="B475" t="s">
        <v>15</v>
      </c>
      <c r="C475">
        <v>211</v>
      </c>
      <c r="D475">
        <v>25.3</v>
      </c>
      <c r="E475" s="10">
        <v>0.61929398148148151</v>
      </c>
      <c r="F475" t="s">
        <v>20</v>
      </c>
      <c r="G475" s="13">
        <f t="shared" si="7"/>
        <v>5338.3</v>
      </c>
    </row>
    <row r="476" spans="1:7" x14ac:dyDescent="0.75">
      <c r="A476" s="6">
        <v>45370</v>
      </c>
      <c r="B476" t="s">
        <v>15</v>
      </c>
      <c r="C476">
        <v>396</v>
      </c>
      <c r="D476">
        <v>25.3</v>
      </c>
      <c r="E476" s="10">
        <v>0.61929398148148151</v>
      </c>
      <c r="F476" t="s">
        <v>20</v>
      </c>
      <c r="G476" s="13">
        <f t="shared" si="7"/>
        <v>10018.800000000001</v>
      </c>
    </row>
    <row r="477" spans="1:7" x14ac:dyDescent="0.75">
      <c r="A477" s="6">
        <v>45370</v>
      </c>
      <c r="B477" t="s">
        <v>15</v>
      </c>
      <c r="C477">
        <v>36</v>
      </c>
      <c r="D477">
        <v>25.3</v>
      </c>
      <c r="E477" s="10">
        <v>0.61929398148148151</v>
      </c>
      <c r="F477" t="s">
        <v>20</v>
      </c>
      <c r="G477" s="13">
        <f t="shared" si="7"/>
        <v>910.80000000000007</v>
      </c>
    </row>
    <row r="478" spans="1:7" x14ac:dyDescent="0.75">
      <c r="A478" s="6">
        <v>45370</v>
      </c>
      <c r="B478" t="s">
        <v>15</v>
      </c>
      <c r="C478">
        <v>400</v>
      </c>
      <c r="D478">
        <v>25.3</v>
      </c>
      <c r="E478" s="10">
        <v>0.61929398148148151</v>
      </c>
      <c r="F478" t="s">
        <v>20</v>
      </c>
      <c r="G478" s="13">
        <f t="shared" si="7"/>
        <v>10120</v>
      </c>
    </row>
    <row r="479" spans="1:7" x14ac:dyDescent="0.75">
      <c r="A479" s="6">
        <v>45370</v>
      </c>
      <c r="B479" t="s">
        <v>15</v>
      </c>
      <c r="C479">
        <v>32</v>
      </c>
      <c r="D479">
        <v>25.3</v>
      </c>
      <c r="E479" s="10">
        <v>0.61929398148148151</v>
      </c>
      <c r="F479" t="s">
        <v>20</v>
      </c>
      <c r="G479" s="13">
        <f t="shared" si="7"/>
        <v>809.6</v>
      </c>
    </row>
    <row r="480" spans="1:7" x14ac:dyDescent="0.75">
      <c r="A480" s="6">
        <v>45370</v>
      </c>
      <c r="B480" t="s">
        <v>15</v>
      </c>
      <c r="C480">
        <v>201</v>
      </c>
      <c r="D480">
        <v>25.3</v>
      </c>
      <c r="E480" s="10">
        <v>0.61929398148148151</v>
      </c>
      <c r="F480" t="s">
        <v>20</v>
      </c>
      <c r="G480" s="13">
        <f t="shared" si="7"/>
        <v>5085.3</v>
      </c>
    </row>
    <row r="481" spans="1:10" x14ac:dyDescent="0.75">
      <c r="A481" s="6">
        <v>45370</v>
      </c>
      <c r="B481" t="s">
        <v>15</v>
      </c>
      <c r="C481">
        <v>15</v>
      </c>
      <c r="D481">
        <v>25.3</v>
      </c>
      <c r="E481" s="10">
        <v>0.61929398148148151</v>
      </c>
      <c r="F481" t="s">
        <v>20</v>
      </c>
      <c r="G481" s="13">
        <f t="shared" si="7"/>
        <v>379.5</v>
      </c>
    </row>
    <row r="482" spans="1:10" x14ac:dyDescent="0.75">
      <c r="A482" s="6">
        <v>45370</v>
      </c>
      <c r="B482" t="s">
        <v>15</v>
      </c>
      <c r="C482">
        <v>110</v>
      </c>
      <c r="D482">
        <v>25.3</v>
      </c>
      <c r="E482" s="10">
        <v>0.61929398148148151</v>
      </c>
      <c r="F482" t="s">
        <v>20</v>
      </c>
      <c r="G482" s="13">
        <f t="shared" si="7"/>
        <v>2783</v>
      </c>
    </row>
    <row r="483" spans="1:10" x14ac:dyDescent="0.75">
      <c r="A483" s="6">
        <v>45370</v>
      </c>
      <c r="B483" t="s">
        <v>15</v>
      </c>
      <c r="C483">
        <v>189</v>
      </c>
      <c r="D483">
        <v>25.3</v>
      </c>
      <c r="E483" s="10">
        <v>0.65611111111111109</v>
      </c>
      <c r="F483" t="s">
        <v>20</v>
      </c>
      <c r="G483" s="13">
        <f t="shared" si="7"/>
        <v>4781.7</v>
      </c>
    </row>
    <row r="484" spans="1:10" x14ac:dyDescent="0.75">
      <c r="A484" s="6">
        <v>45370</v>
      </c>
      <c r="B484" t="s">
        <v>15</v>
      </c>
      <c r="C484">
        <v>55</v>
      </c>
      <c r="D484">
        <v>25.25</v>
      </c>
      <c r="E484" s="10">
        <v>0.66828703703703696</v>
      </c>
      <c r="F484" t="s">
        <v>20</v>
      </c>
      <c r="G484" s="13">
        <f t="shared" si="7"/>
        <v>1388.75</v>
      </c>
    </row>
    <row r="485" spans="1:10" x14ac:dyDescent="0.75">
      <c r="A485" s="6">
        <v>45370</v>
      </c>
      <c r="B485" t="s">
        <v>15</v>
      </c>
      <c r="C485">
        <v>9</v>
      </c>
      <c r="D485">
        <v>25.2</v>
      </c>
      <c r="E485" s="10">
        <v>0.66829861111111111</v>
      </c>
      <c r="F485" t="s">
        <v>20</v>
      </c>
      <c r="G485" s="13">
        <f t="shared" si="7"/>
        <v>226.79999999999998</v>
      </c>
    </row>
    <row r="486" spans="1:10" x14ac:dyDescent="0.75">
      <c r="A486" s="6">
        <v>45370</v>
      </c>
      <c r="B486" t="s">
        <v>15</v>
      </c>
      <c r="C486">
        <v>43</v>
      </c>
      <c r="D486">
        <v>25.2</v>
      </c>
      <c r="E486" s="10">
        <v>0.66831018518518526</v>
      </c>
      <c r="F486" t="s">
        <v>20</v>
      </c>
      <c r="G486" s="13">
        <f t="shared" si="7"/>
        <v>1083.5999999999999</v>
      </c>
    </row>
    <row r="487" spans="1:10" x14ac:dyDescent="0.75">
      <c r="A487" s="6">
        <v>45370</v>
      </c>
      <c r="B487" t="s">
        <v>15</v>
      </c>
      <c r="C487">
        <v>51</v>
      </c>
      <c r="D487">
        <v>25.2</v>
      </c>
      <c r="E487" s="10">
        <v>0.67218750000000005</v>
      </c>
      <c r="F487" t="s">
        <v>20</v>
      </c>
      <c r="G487" s="13">
        <f t="shared" si="7"/>
        <v>1285.2</v>
      </c>
    </row>
    <row r="488" spans="1:10" x14ac:dyDescent="0.75">
      <c r="A488" s="6">
        <v>45370</v>
      </c>
      <c r="B488" t="s">
        <v>15</v>
      </c>
      <c r="C488">
        <v>53</v>
      </c>
      <c r="D488">
        <v>25.3</v>
      </c>
      <c r="E488" s="10">
        <v>0.68003472222222217</v>
      </c>
      <c r="F488" t="s">
        <v>20</v>
      </c>
      <c r="G488" s="13">
        <f t="shared" si="7"/>
        <v>1340.9</v>
      </c>
    </row>
    <row r="489" spans="1:10" x14ac:dyDescent="0.75">
      <c r="A489" s="6">
        <v>45370</v>
      </c>
      <c r="B489" t="s">
        <v>15</v>
      </c>
      <c r="C489">
        <v>15</v>
      </c>
      <c r="D489">
        <v>25.2</v>
      </c>
      <c r="E489" s="10">
        <v>0.68946759259259249</v>
      </c>
      <c r="F489" t="s">
        <v>20</v>
      </c>
      <c r="G489" s="13">
        <f t="shared" si="7"/>
        <v>378</v>
      </c>
    </row>
    <row r="490" spans="1:10" x14ac:dyDescent="0.75">
      <c r="A490" s="6">
        <v>45370</v>
      </c>
      <c r="B490" t="s">
        <v>15</v>
      </c>
      <c r="C490">
        <v>55</v>
      </c>
      <c r="D490">
        <v>25.2</v>
      </c>
      <c r="E490" s="10">
        <v>0.70283564814814825</v>
      </c>
      <c r="F490" t="s">
        <v>20</v>
      </c>
      <c r="G490" s="13">
        <f t="shared" si="7"/>
        <v>1386</v>
      </c>
    </row>
    <row r="491" spans="1:10" x14ac:dyDescent="0.75">
      <c r="A491" s="6">
        <v>45370</v>
      </c>
      <c r="B491" t="s">
        <v>15</v>
      </c>
      <c r="C491">
        <v>55</v>
      </c>
      <c r="D491">
        <v>25.2</v>
      </c>
      <c r="E491" s="10">
        <v>0.70283564814814825</v>
      </c>
      <c r="F491" t="s">
        <v>20</v>
      </c>
      <c r="G491" s="13">
        <f t="shared" si="7"/>
        <v>1386</v>
      </c>
      <c r="H491" s="20">
        <f>SUM(C454:C491)</f>
        <v>5041</v>
      </c>
      <c r="I491" s="15">
        <f>SUM(G454:G491)/H491</f>
        <v>25.367575877802022</v>
      </c>
      <c r="J491" s="13">
        <f>H491*I491</f>
        <v>127877.95</v>
      </c>
    </row>
    <row r="492" spans="1:10" x14ac:dyDescent="0.75">
      <c r="A492" s="6">
        <v>45371</v>
      </c>
      <c r="B492" t="s">
        <v>15</v>
      </c>
      <c r="C492" s="20">
        <v>1106</v>
      </c>
      <c r="D492">
        <v>25.15</v>
      </c>
      <c r="E492" s="10">
        <v>0.38501157407407405</v>
      </c>
      <c r="F492" t="s">
        <v>20</v>
      </c>
      <c r="G492" s="13">
        <f t="shared" si="7"/>
        <v>27815.899999999998</v>
      </c>
    </row>
    <row r="493" spans="1:10" x14ac:dyDescent="0.75">
      <c r="A493" s="6">
        <v>45371</v>
      </c>
      <c r="B493" t="s">
        <v>15</v>
      </c>
      <c r="C493">
        <v>100</v>
      </c>
      <c r="D493">
        <v>25.15</v>
      </c>
      <c r="E493" s="10">
        <v>0.38501157407407405</v>
      </c>
      <c r="F493" t="s">
        <v>20</v>
      </c>
      <c r="G493" s="13">
        <f t="shared" si="7"/>
        <v>2515</v>
      </c>
    </row>
    <row r="494" spans="1:10" x14ac:dyDescent="0.75">
      <c r="A494" s="6">
        <v>45371</v>
      </c>
      <c r="B494" t="s">
        <v>15</v>
      </c>
      <c r="C494">
        <v>1</v>
      </c>
      <c r="D494">
        <v>25.15</v>
      </c>
      <c r="E494" s="10">
        <v>0.38501157407407405</v>
      </c>
      <c r="F494" t="s">
        <v>20</v>
      </c>
      <c r="G494" s="13">
        <f t="shared" si="7"/>
        <v>25.15</v>
      </c>
    </row>
    <row r="495" spans="1:10" x14ac:dyDescent="0.75">
      <c r="A495" s="6">
        <v>45371</v>
      </c>
      <c r="B495" t="s">
        <v>15</v>
      </c>
      <c r="C495">
        <v>293</v>
      </c>
      <c r="D495">
        <v>25.15</v>
      </c>
      <c r="E495" s="10">
        <v>0.38501157407407405</v>
      </c>
      <c r="F495" t="s">
        <v>20</v>
      </c>
      <c r="G495" s="13">
        <f t="shared" si="7"/>
        <v>7368.95</v>
      </c>
    </row>
    <row r="496" spans="1:10" x14ac:dyDescent="0.75">
      <c r="A496" s="6">
        <v>45371</v>
      </c>
      <c r="B496" t="s">
        <v>15</v>
      </c>
      <c r="C496">
        <v>51</v>
      </c>
      <c r="D496">
        <v>25.15</v>
      </c>
      <c r="E496" s="10">
        <v>0.38501157407407405</v>
      </c>
      <c r="F496" t="s">
        <v>20</v>
      </c>
      <c r="G496" s="13">
        <f t="shared" si="7"/>
        <v>1282.6499999999999</v>
      </c>
    </row>
    <row r="497" spans="1:7" x14ac:dyDescent="0.75">
      <c r="A497" s="6">
        <v>45371</v>
      </c>
      <c r="B497" t="s">
        <v>15</v>
      </c>
      <c r="C497">
        <v>27</v>
      </c>
      <c r="D497">
        <v>25</v>
      </c>
      <c r="E497" s="10">
        <v>0.44854166666666667</v>
      </c>
      <c r="F497" t="s">
        <v>20</v>
      </c>
      <c r="G497" s="13">
        <f t="shared" si="7"/>
        <v>675</v>
      </c>
    </row>
    <row r="498" spans="1:7" x14ac:dyDescent="0.75">
      <c r="A498" s="6">
        <v>45371</v>
      </c>
      <c r="B498" t="s">
        <v>15</v>
      </c>
      <c r="C498">
        <v>273</v>
      </c>
      <c r="D498">
        <v>25</v>
      </c>
      <c r="E498" s="10">
        <v>0.44854166666666667</v>
      </c>
      <c r="F498" t="s">
        <v>20</v>
      </c>
      <c r="G498" s="13">
        <f t="shared" si="7"/>
        <v>6825</v>
      </c>
    </row>
    <row r="499" spans="1:7" x14ac:dyDescent="0.75">
      <c r="A499" s="6">
        <v>45371</v>
      </c>
      <c r="B499" t="s">
        <v>15</v>
      </c>
      <c r="C499">
        <v>52</v>
      </c>
      <c r="D499">
        <v>25.05</v>
      </c>
      <c r="E499" s="10">
        <v>0.44855324074074071</v>
      </c>
      <c r="F499" t="s">
        <v>20</v>
      </c>
      <c r="G499" s="13">
        <f t="shared" si="7"/>
        <v>1302.6000000000001</v>
      </c>
    </row>
    <row r="500" spans="1:7" x14ac:dyDescent="0.75">
      <c r="A500" s="6">
        <v>45371</v>
      </c>
      <c r="B500" t="s">
        <v>15</v>
      </c>
      <c r="C500">
        <v>51</v>
      </c>
      <c r="D500">
        <v>25.05</v>
      </c>
      <c r="E500" s="10">
        <v>0.44855324074074071</v>
      </c>
      <c r="F500" t="s">
        <v>20</v>
      </c>
      <c r="G500" s="13">
        <f t="shared" si="7"/>
        <v>1277.55</v>
      </c>
    </row>
    <row r="501" spans="1:7" x14ac:dyDescent="0.75">
      <c r="A501" s="6">
        <v>45371</v>
      </c>
      <c r="B501" t="s">
        <v>15</v>
      </c>
      <c r="C501">
        <v>52</v>
      </c>
      <c r="D501">
        <v>25.05</v>
      </c>
      <c r="E501" s="10">
        <v>0.44855324074074071</v>
      </c>
      <c r="F501" t="s">
        <v>20</v>
      </c>
      <c r="G501" s="13">
        <f t="shared" si="7"/>
        <v>1302.6000000000001</v>
      </c>
    </row>
    <row r="502" spans="1:7" x14ac:dyDescent="0.75">
      <c r="A502" s="6">
        <v>45371</v>
      </c>
      <c r="B502" t="s">
        <v>15</v>
      </c>
      <c r="C502">
        <v>51</v>
      </c>
      <c r="D502">
        <v>25.05</v>
      </c>
      <c r="E502" s="10">
        <v>0.44855324074074071</v>
      </c>
      <c r="F502" t="s">
        <v>20</v>
      </c>
      <c r="G502" s="13">
        <f t="shared" si="7"/>
        <v>1277.55</v>
      </c>
    </row>
    <row r="503" spans="1:7" x14ac:dyDescent="0.75">
      <c r="A503" s="6">
        <v>45371</v>
      </c>
      <c r="B503" t="s">
        <v>15</v>
      </c>
      <c r="C503">
        <v>20</v>
      </c>
      <c r="D503">
        <v>25</v>
      </c>
      <c r="E503" s="10">
        <v>0.46012731481481484</v>
      </c>
      <c r="F503" t="s">
        <v>20</v>
      </c>
      <c r="G503" s="13">
        <f t="shared" si="7"/>
        <v>500</v>
      </c>
    </row>
    <row r="504" spans="1:7" x14ac:dyDescent="0.75">
      <c r="A504" s="6">
        <v>45371</v>
      </c>
      <c r="B504" t="s">
        <v>15</v>
      </c>
      <c r="C504">
        <v>42</v>
      </c>
      <c r="D504">
        <v>25</v>
      </c>
      <c r="E504" s="10">
        <v>0.46614583333333331</v>
      </c>
      <c r="F504" t="s">
        <v>20</v>
      </c>
      <c r="G504" s="13">
        <f t="shared" si="7"/>
        <v>1050</v>
      </c>
    </row>
    <row r="505" spans="1:7" x14ac:dyDescent="0.75">
      <c r="A505" s="6">
        <v>45371</v>
      </c>
      <c r="B505" t="s">
        <v>15</v>
      </c>
      <c r="C505">
        <v>199</v>
      </c>
      <c r="D505">
        <v>25.05</v>
      </c>
      <c r="E505" s="10">
        <v>0.50074074074074071</v>
      </c>
      <c r="F505" t="s">
        <v>20</v>
      </c>
      <c r="G505" s="13">
        <f t="shared" si="7"/>
        <v>4984.95</v>
      </c>
    </row>
    <row r="506" spans="1:7" x14ac:dyDescent="0.75">
      <c r="A506" s="6">
        <v>45371</v>
      </c>
      <c r="B506" t="s">
        <v>15</v>
      </c>
      <c r="C506">
        <v>1138</v>
      </c>
      <c r="D506">
        <v>25</v>
      </c>
      <c r="E506" s="10">
        <v>0.51874999999999993</v>
      </c>
      <c r="F506" t="s">
        <v>20</v>
      </c>
      <c r="G506" s="13">
        <f t="shared" si="7"/>
        <v>28450</v>
      </c>
    </row>
    <row r="507" spans="1:7" x14ac:dyDescent="0.75">
      <c r="A507" s="6">
        <v>45371</v>
      </c>
      <c r="B507" t="s">
        <v>15</v>
      </c>
      <c r="C507">
        <v>198</v>
      </c>
      <c r="D507">
        <v>25</v>
      </c>
      <c r="E507" s="10">
        <v>0.51876157407407408</v>
      </c>
      <c r="F507" t="s">
        <v>20</v>
      </c>
      <c r="G507" s="13">
        <f t="shared" si="7"/>
        <v>4950</v>
      </c>
    </row>
    <row r="508" spans="1:7" x14ac:dyDescent="0.75">
      <c r="A508" s="6">
        <v>45371</v>
      </c>
      <c r="B508" t="s">
        <v>15</v>
      </c>
      <c r="C508">
        <v>49</v>
      </c>
      <c r="D508">
        <v>25</v>
      </c>
      <c r="E508" s="10">
        <v>0.51876157407407408</v>
      </c>
      <c r="F508" t="s">
        <v>20</v>
      </c>
      <c r="G508" s="13">
        <f t="shared" si="7"/>
        <v>1225</v>
      </c>
    </row>
    <row r="509" spans="1:7" x14ac:dyDescent="0.75">
      <c r="A509" s="6">
        <v>45371</v>
      </c>
      <c r="B509" t="s">
        <v>15</v>
      </c>
      <c r="C509">
        <v>298</v>
      </c>
      <c r="D509">
        <v>25</v>
      </c>
      <c r="E509" s="10">
        <v>0.51876157407407408</v>
      </c>
      <c r="F509" t="s">
        <v>20</v>
      </c>
      <c r="G509" s="13">
        <f t="shared" si="7"/>
        <v>7450</v>
      </c>
    </row>
    <row r="510" spans="1:7" x14ac:dyDescent="0.75">
      <c r="A510" s="6">
        <v>45371</v>
      </c>
      <c r="B510" t="s">
        <v>15</v>
      </c>
      <c r="C510">
        <v>50</v>
      </c>
      <c r="D510">
        <v>24.85</v>
      </c>
      <c r="E510" s="10">
        <v>0.56162037037037038</v>
      </c>
      <c r="F510" t="s">
        <v>20</v>
      </c>
      <c r="G510" s="13">
        <f t="shared" si="7"/>
        <v>1242.5</v>
      </c>
    </row>
    <row r="511" spans="1:7" x14ac:dyDescent="0.75">
      <c r="A511" s="6">
        <v>45371</v>
      </c>
      <c r="B511" t="s">
        <v>15</v>
      </c>
      <c r="C511">
        <v>49</v>
      </c>
      <c r="D511">
        <v>24.85</v>
      </c>
      <c r="E511" s="10">
        <v>0.56162037037037038</v>
      </c>
      <c r="F511" t="s">
        <v>20</v>
      </c>
      <c r="G511" s="13">
        <f t="shared" si="7"/>
        <v>1217.6500000000001</v>
      </c>
    </row>
    <row r="512" spans="1:7" x14ac:dyDescent="0.75">
      <c r="A512" s="6">
        <v>45371</v>
      </c>
      <c r="B512" t="s">
        <v>15</v>
      </c>
      <c r="C512">
        <v>158</v>
      </c>
      <c r="D512">
        <v>24.85</v>
      </c>
      <c r="E512" s="10">
        <v>0.5930671296296296</v>
      </c>
      <c r="F512" t="s">
        <v>20</v>
      </c>
      <c r="G512" s="13">
        <f t="shared" si="7"/>
        <v>3926.3</v>
      </c>
    </row>
    <row r="513" spans="1:10" x14ac:dyDescent="0.75">
      <c r="A513" s="6">
        <v>45371</v>
      </c>
      <c r="B513" t="s">
        <v>15</v>
      </c>
      <c r="C513">
        <v>120</v>
      </c>
      <c r="D513">
        <v>24.85</v>
      </c>
      <c r="E513" s="10">
        <v>0.5930671296296296</v>
      </c>
      <c r="F513" t="s">
        <v>20</v>
      </c>
      <c r="G513" s="13">
        <f t="shared" si="7"/>
        <v>2982</v>
      </c>
    </row>
    <row r="514" spans="1:10" x14ac:dyDescent="0.75">
      <c r="A514" s="6">
        <v>45371</v>
      </c>
      <c r="B514" t="s">
        <v>15</v>
      </c>
      <c r="C514">
        <v>13</v>
      </c>
      <c r="D514">
        <v>24.85</v>
      </c>
      <c r="E514" s="10">
        <v>0.62763888888888886</v>
      </c>
      <c r="F514" t="s">
        <v>20</v>
      </c>
      <c r="G514" s="13">
        <f t="shared" si="7"/>
        <v>323.05</v>
      </c>
    </row>
    <row r="515" spans="1:10" x14ac:dyDescent="0.75">
      <c r="A515" s="6">
        <v>45371</v>
      </c>
      <c r="B515" t="s">
        <v>15</v>
      </c>
      <c r="C515">
        <v>45</v>
      </c>
      <c r="D515">
        <v>24.9</v>
      </c>
      <c r="E515" s="10">
        <v>0.63920138888888889</v>
      </c>
      <c r="F515" t="s">
        <v>20</v>
      </c>
      <c r="G515" s="13">
        <f t="shared" si="7"/>
        <v>1120.5</v>
      </c>
    </row>
    <row r="516" spans="1:10" x14ac:dyDescent="0.75">
      <c r="A516" s="6">
        <v>45371</v>
      </c>
      <c r="B516" t="s">
        <v>15</v>
      </c>
      <c r="C516">
        <v>35</v>
      </c>
      <c r="D516">
        <v>24.95</v>
      </c>
      <c r="E516" s="10">
        <v>0.65359953703703699</v>
      </c>
      <c r="F516" t="s">
        <v>20</v>
      </c>
      <c r="G516" s="13">
        <f t="shared" ref="G516:G579" si="8">C516*D516</f>
        <v>873.25</v>
      </c>
    </row>
    <row r="517" spans="1:10" x14ac:dyDescent="0.75">
      <c r="A517" s="6">
        <v>45371</v>
      </c>
      <c r="B517" t="s">
        <v>15</v>
      </c>
      <c r="C517">
        <v>99</v>
      </c>
      <c r="D517">
        <v>25</v>
      </c>
      <c r="E517" s="10">
        <v>0.6834027777777778</v>
      </c>
      <c r="F517" t="s">
        <v>20</v>
      </c>
      <c r="G517" s="13">
        <f t="shared" si="8"/>
        <v>2475</v>
      </c>
    </row>
    <row r="518" spans="1:10" x14ac:dyDescent="0.75">
      <c r="A518" s="6">
        <v>45371</v>
      </c>
      <c r="B518" t="s">
        <v>15</v>
      </c>
      <c r="C518">
        <v>64</v>
      </c>
      <c r="D518">
        <v>24.9</v>
      </c>
      <c r="E518" s="10">
        <v>0.68361111111111106</v>
      </c>
      <c r="F518" t="s">
        <v>20</v>
      </c>
      <c r="G518" s="13">
        <f t="shared" si="8"/>
        <v>1593.6</v>
      </c>
    </row>
    <row r="519" spans="1:10" x14ac:dyDescent="0.75">
      <c r="A519" s="6">
        <v>45371</v>
      </c>
      <c r="B519" t="s">
        <v>15</v>
      </c>
      <c r="C519">
        <v>53</v>
      </c>
      <c r="D519">
        <v>24.9</v>
      </c>
      <c r="E519" s="10">
        <v>0.68401620370370375</v>
      </c>
      <c r="F519" t="s">
        <v>20</v>
      </c>
      <c r="G519" s="13">
        <f t="shared" si="8"/>
        <v>1319.6999999999998</v>
      </c>
    </row>
    <row r="520" spans="1:10" x14ac:dyDescent="0.75">
      <c r="A520" s="6">
        <v>45371</v>
      </c>
      <c r="B520" t="s">
        <v>15</v>
      </c>
      <c r="C520">
        <v>52</v>
      </c>
      <c r="D520">
        <v>24.9</v>
      </c>
      <c r="E520" s="10">
        <v>0.6853125000000001</v>
      </c>
      <c r="F520" t="s">
        <v>20</v>
      </c>
      <c r="G520" s="13">
        <f t="shared" si="8"/>
        <v>1294.8</v>
      </c>
    </row>
    <row r="521" spans="1:10" x14ac:dyDescent="0.75">
      <c r="A521" s="6">
        <v>45371</v>
      </c>
      <c r="B521" t="s">
        <v>15</v>
      </c>
      <c r="C521">
        <v>4</v>
      </c>
      <c r="D521">
        <v>24.85</v>
      </c>
      <c r="E521" s="10">
        <v>0.68575231481481491</v>
      </c>
      <c r="F521" t="s">
        <v>20</v>
      </c>
      <c r="G521" s="13">
        <f t="shared" si="8"/>
        <v>99.4</v>
      </c>
    </row>
    <row r="522" spans="1:10" x14ac:dyDescent="0.75">
      <c r="A522" s="6">
        <v>45371</v>
      </c>
      <c r="B522" t="s">
        <v>15</v>
      </c>
      <c r="C522">
        <v>6</v>
      </c>
      <c r="D522">
        <v>24.85</v>
      </c>
      <c r="E522" s="10">
        <v>0.68575231481481491</v>
      </c>
      <c r="F522" t="s">
        <v>20</v>
      </c>
      <c r="G522" s="13">
        <f t="shared" si="8"/>
        <v>149.10000000000002</v>
      </c>
    </row>
    <row r="523" spans="1:10" x14ac:dyDescent="0.75">
      <c r="A523" s="6">
        <v>45371</v>
      </c>
      <c r="B523" t="s">
        <v>15</v>
      </c>
      <c r="C523">
        <v>52</v>
      </c>
      <c r="D523">
        <v>24.85</v>
      </c>
      <c r="E523" s="10">
        <v>0.68682870370370364</v>
      </c>
      <c r="F523" t="s">
        <v>20</v>
      </c>
      <c r="G523" s="13">
        <f t="shared" si="8"/>
        <v>1292.2</v>
      </c>
    </row>
    <row r="524" spans="1:10" x14ac:dyDescent="0.75">
      <c r="A524" s="6">
        <v>45371</v>
      </c>
      <c r="B524" t="s">
        <v>15</v>
      </c>
      <c r="C524">
        <v>6</v>
      </c>
      <c r="D524">
        <v>24.85</v>
      </c>
      <c r="E524" s="10">
        <v>0.68682870370370364</v>
      </c>
      <c r="F524" t="s">
        <v>20</v>
      </c>
      <c r="G524" s="13">
        <f t="shared" si="8"/>
        <v>149.10000000000002</v>
      </c>
    </row>
    <row r="525" spans="1:10" x14ac:dyDescent="0.75">
      <c r="A525" s="6">
        <v>45371</v>
      </c>
      <c r="B525" t="s">
        <v>15</v>
      </c>
      <c r="C525">
        <v>46</v>
      </c>
      <c r="D525">
        <v>24.8</v>
      </c>
      <c r="E525" s="10">
        <v>0.69633101851851853</v>
      </c>
      <c r="F525" t="s">
        <v>20</v>
      </c>
      <c r="G525" s="13">
        <f t="shared" si="8"/>
        <v>1140.8</v>
      </c>
    </row>
    <row r="526" spans="1:10" x14ac:dyDescent="0.75">
      <c r="A526" s="6">
        <v>45371</v>
      </c>
      <c r="B526" t="s">
        <v>15</v>
      </c>
      <c r="C526">
        <v>6</v>
      </c>
      <c r="D526">
        <v>24.8</v>
      </c>
      <c r="E526" s="10">
        <v>0.69633101851851853</v>
      </c>
      <c r="F526" t="s">
        <v>20</v>
      </c>
      <c r="G526" s="13">
        <f t="shared" si="8"/>
        <v>148.80000000000001</v>
      </c>
      <c r="H526" s="20">
        <f>SUM(C492:C526)</f>
        <v>4859</v>
      </c>
      <c r="I526" s="15">
        <f>SUM(G492:G526)/H526</f>
        <v>25.031004321876932</v>
      </c>
      <c r="J526" s="13">
        <f>H526*I526</f>
        <v>121625.65000000001</v>
      </c>
    </row>
    <row r="527" spans="1:10" x14ac:dyDescent="0.75">
      <c r="A527" s="6">
        <v>45372</v>
      </c>
      <c r="B527" t="s">
        <v>15</v>
      </c>
      <c r="C527" s="20">
        <v>139</v>
      </c>
      <c r="D527">
        <v>25.05</v>
      </c>
      <c r="E527" s="10">
        <v>0.38760416666666669</v>
      </c>
      <c r="F527" t="s">
        <v>20</v>
      </c>
      <c r="G527" s="13">
        <f t="shared" si="8"/>
        <v>3481.9500000000003</v>
      </c>
    </row>
    <row r="528" spans="1:10" x14ac:dyDescent="0.75">
      <c r="A528" s="6">
        <v>45372</v>
      </c>
      <c r="B528" t="s">
        <v>15</v>
      </c>
      <c r="C528">
        <v>107</v>
      </c>
      <c r="D528">
        <v>25.05</v>
      </c>
      <c r="E528" s="10">
        <v>0.38760416666666669</v>
      </c>
      <c r="F528" t="s">
        <v>20</v>
      </c>
      <c r="G528" s="13">
        <f t="shared" si="8"/>
        <v>2680.35</v>
      </c>
    </row>
    <row r="529" spans="1:7" x14ac:dyDescent="0.75">
      <c r="A529" s="6">
        <v>45372</v>
      </c>
      <c r="B529" t="s">
        <v>15</v>
      </c>
      <c r="C529">
        <v>161</v>
      </c>
      <c r="D529">
        <v>25.05</v>
      </c>
      <c r="E529" s="10">
        <v>0.38760416666666669</v>
      </c>
      <c r="F529" t="s">
        <v>20</v>
      </c>
      <c r="G529" s="13">
        <f t="shared" si="8"/>
        <v>4033.05</v>
      </c>
    </row>
    <row r="530" spans="1:7" x14ac:dyDescent="0.75">
      <c r="A530" s="6">
        <v>45372</v>
      </c>
      <c r="B530" t="s">
        <v>15</v>
      </c>
      <c r="C530">
        <v>48</v>
      </c>
      <c r="D530">
        <v>25.05</v>
      </c>
      <c r="E530" s="10">
        <v>0.38760416666666669</v>
      </c>
      <c r="F530" t="s">
        <v>20</v>
      </c>
      <c r="G530" s="13">
        <f t="shared" si="8"/>
        <v>1202.4000000000001</v>
      </c>
    </row>
    <row r="531" spans="1:7" x14ac:dyDescent="0.75">
      <c r="A531" s="6">
        <v>45372</v>
      </c>
      <c r="B531" t="s">
        <v>15</v>
      </c>
      <c r="C531">
        <v>105</v>
      </c>
      <c r="D531">
        <v>25.05</v>
      </c>
      <c r="E531" s="10">
        <v>0.38760416666666669</v>
      </c>
      <c r="F531" t="s">
        <v>20</v>
      </c>
      <c r="G531" s="13">
        <f t="shared" si="8"/>
        <v>2630.25</v>
      </c>
    </row>
    <row r="532" spans="1:7" x14ac:dyDescent="0.75">
      <c r="A532" s="6">
        <v>45372</v>
      </c>
      <c r="B532" t="s">
        <v>15</v>
      </c>
      <c r="C532">
        <v>4</v>
      </c>
      <c r="D532">
        <v>25.05</v>
      </c>
      <c r="E532" s="10">
        <v>0.38760416666666669</v>
      </c>
      <c r="F532" t="s">
        <v>20</v>
      </c>
      <c r="G532" s="13">
        <f t="shared" si="8"/>
        <v>100.2</v>
      </c>
    </row>
    <row r="533" spans="1:7" x14ac:dyDescent="0.75">
      <c r="A533" s="6">
        <v>45372</v>
      </c>
      <c r="B533" t="s">
        <v>15</v>
      </c>
      <c r="C533">
        <v>11</v>
      </c>
      <c r="D533">
        <v>25.05</v>
      </c>
      <c r="E533" s="10">
        <v>0.38760416666666669</v>
      </c>
      <c r="F533" t="s">
        <v>20</v>
      </c>
      <c r="G533" s="13">
        <f t="shared" si="8"/>
        <v>275.55</v>
      </c>
    </row>
    <row r="534" spans="1:7" x14ac:dyDescent="0.75">
      <c r="A534" s="6">
        <v>45372</v>
      </c>
      <c r="B534" t="s">
        <v>15</v>
      </c>
      <c r="C534">
        <v>25</v>
      </c>
      <c r="D534">
        <v>25.05</v>
      </c>
      <c r="E534" s="10">
        <v>0.38760416666666669</v>
      </c>
      <c r="F534" t="s">
        <v>20</v>
      </c>
      <c r="G534" s="13">
        <f t="shared" si="8"/>
        <v>626.25</v>
      </c>
    </row>
    <row r="535" spans="1:7" x14ac:dyDescent="0.75">
      <c r="A535" s="6">
        <v>45372</v>
      </c>
      <c r="B535" t="s">
        <v>15</v>
      </c>
      <c r="C535">
        <v>52</v>
      </c>
      <c r="D535">
        <v>25.05</v>
      </c>
      <c r="E535" s="10">
        <v>0.38760416666666669</v>
      </c>
      <c r="F535" t="s">
        <v>20</v>
      </c>
      <c r="G535" s="13">
        <f t="shared" si="8"/>
        <v>1302.6000000000001</v>
      </c>
    </row>
    <row r="536" spans="1:7" x14ac:dyDescent="0.75">
      <c r="A536" s="6">
        <v>45372</v>
      </c>
      <c r="B536" t="s">
        <v>15</v>
      </c>
      <c r="C536">
        <v>51</v>
      </c>
      <c r="D536">
        <v>25.05</v>
      </c>
      <c r="E536" s="10">
        <v>0.38760416666666669</v>
      </c>
      <c r="F536" t="s">
        <v>20</v>
      </c>
      <c r="G536" s="13">
        <f t="shared" si="8"/>
        <v>1277.55</v>
      </c>
    </row>
    <row r="537" spans="1:7" x14ac:dyDescent="0.75">
      <c r="A537" s="6">
        <v>45372</v>
      </c>
      <c r="B537" t="s">
        <v>15</v>
      </c>
      <c r="C537">
        <v>601</v>
      </c>
      <c r="D537">
        <v>25.3</v>
      </c>
      <c r="E537" s="10">
        <v>0.44832175925925927</v>
      </c>
      <c r="F537" t="s">
        <v>20</v>
      </c>
      <c r="G537" s="13">
        <f t="shared" si="8"/>
        <v>15205.300000000001</v>
      </c>
    </row>
    <row r="538" spans="1:7" x14ac:dyDescent="0.75">
      <c r="A538" s="6">
        <v>45372</v>
      </c>
      <c r="B538" t="s">
        <v>15</v>
      </c>
      <c r="C538">
        <v>117</v>
      </c>
      <c r="D538">
        <v>25.3</v>
      </c>
      <c r="E538" s="10">
        <v>0.44832175925925927</v>
      </c>
      <c r="F538" t="s">
        <v>20</v>
      </c>
      <c r="G538" s="13">
        <f t="shared" si="8"/>
        <v>2960.1</v>
      </c>
    </row>
    <row r="539" spans="1:7" x14ac:dyDescent="0.75">
      <c r="A539" s="6">
        <v>45372</v>
      </c>
      <c r="B539" t="s">
        <v>15</v>
      </c>
      <c r="C539">
        <v>182</v>
      </c>
      <c r="D539">
        <v>25.3</v>
      </c>
      <c r="E539" s="10">
        <v>0.44832175925925927</v>
      </c>
      <c r="F539" t="s">
        <v>20</v>
      </c>
      <c r="G539" s="13">
        <f t="shared" si="8"/>
        <v>4604.6000000000004</v>
      </c>
    </row>
    <row r="540" spans="1:7" x14ac:dyDescent="0.75">
      <c r="A540" s="6">
        <v>45372</v>
      </c>
      <c r="B540" t="s">
        <v>15</v>
      </c>
      <c r="C540">
        <v>35</v>
      </c>
      <c r="D540">
        <v>25.3</v>
      </c>
      <c r="E540" s="10">
        <v>0.44832175925925927</v>
      </c>
      <c r="F540" t="s">
        <v>20</v>
      </c>
      <c r="G540" s="13">
        <f t="shared" si="8"/>
        <v>885.5</v>
      </c>
    </row>
    <row r="541" spans="1:7" x14ac:dyDescent="0.75">
      <c r="A541" s="6">
        <v>45372</v>
      </c>
      <c r="B541" t="s">
        <v>15</v>
      </c>
      <c r="C541">
        <v>230</v>
      </c>
      <c r="D541">
        <v>25.3</v>
      </c>
      <c r="E541" s="10">
        <v>0.44832175925925927</v>
      </c>
      <c r="F541" t="s">
        <v>20</v>
      </c>
      <c r="G541" s="13">
        <f t="shared" si="8"/>
        <v>5819</v>
      </c>
    </row>
    <row r="542" spans="1:7" x14ac:dyDescent="0.75">
      <c r="A542" s="6">
        <v>45372</v>
      </c>
      <c r="B542" t="s">
        <v>15</v>
      </c>
      <c r="C542">
        <v>53</v>
      </c>
      <c r="D542">
        <v>25.3</v>
      </c>
      <c r="E542" s="10">
        <v>0.44832175925925927</v>
      </c>
      <c r="F542" t="s">
        <v>20</v>
      </c>
      <c r="G542" s="13">
        <f t="shared" si="8"/>
        <v>1340.9</v>
      </c>
    </row>
    <row r="543" spans="1:7" x14ac:dyDescent="0.75">
      <c r="A543" s="6">
        <v>45372</v>
      </c>
      <c r="B543" t="s">
        <v>15</v>
      </c>
      <c r="C543">
        <v>303</v>
      </c>
      <c r="D543">
        <v>25.3</v>
      </c>
      <c r="E543" s="10">
        <v>0.44832175925925927</v>
      </c>
      <c r="F543" t="s">
        <v>20</v>
      </c>
      <c r="G543" s="13">
        <f t="shared" si="8"/>
        <v>7665.9000000000005</v>
      </c>
    </row>
    <row r="544" spans="1:7" x14ac:dyDescent="0.75">
      <c r="A544" s="6">
        <v>45372</v>
      </c>
      <c r="B544" t="s">
        <v>15</v>
      </c>
      <c r="C544">
        <v>13</v>
      </c>
      <c r="D544">
        <v>25.2</v>
      </c>
      <c r="E544" s="10">
        <v>0.50834490740740745</v>
      </c>
      <c r="F544" t="s">
        <v>20</v>
      </c>
      <c r="G544" s="13">
        <f t="shared" si="8"/>
        <v>327.59999999999997</v>
      </c>
    </row>
    <row r="545" spans="1:10" x14ac:dyDescent="0.75">
      <c r="A545" s="6">
        <v>45372</v>
      </c>
      <c r="B545" t="s">
        <v>15</v>
      </c>
      <c r="C545">
        <v>155</v>
      </c>
      <c r="D545">
        <v>25.4</v>
      </c>
      <c r="E545" s="10">
        <v>0.63111111111111107</v>
      </c>
      <c r="F545" t="s">
        <v>20</v>
      </c>
      <c r="G545" s="13">
        <f t="shared" si="8"/>
        <v>3937</v>
      </c>
    </row>
    <row r="546" spans="1:10" x14ac:dyDescent="0.75">
      <c r="A546" s="6">
        <v>45372</v>
      </c>
      <c r="B546" t="s">
        <v>15</v>
      </c>
      <c r="C546">
        <v>193</v>
      </c>
      <c r="D546">
        <v>25.4</v>
      </c>
      <c r="E546" s="10">
        <v>0.63112268518518522</v>
      </c>
      <c r="F546" t="s">
        <v>20</v>
      </c>
      <c r="G546" s="13">
        <f t="shared" si="8"/>
        <v>4902.2</v>
      </c>
    </row>
    <row r="547" spans="1:10" x14ac:dyDescent="0.75">
      <c r="A547" s="6">
        <v>45372</v>
      </c>
      <c r="B547" t="s">
        <v>15</v>
      </c>
      <c r="C547">
        <v>52</v>
      </c>
      <c r="D547">
        <v>25.4</v>
      </c>
      <c r="E547" s="10">
        <v>0.6314467592592593</v>
      </c>
      <c r="F547" t="s">
        <v>20</v>
      </c>
      <c r="G547" s="13">
        <f t="shared" si="8"/>
        <v>1320.8</v>
      </c>
    </row>
    <row r="548" spans="1:10" x14ac:dyDescent="0.75">
      <c r="A548" s="6">
        <v>45372</v>
      </c>
      <c r="B548" t="s">
        <v>15</v>
      </c>
      <c r="C548">
        <v>348</v>
      </c>
      <c r="D548">
        <v>25.35</v>
      </c>
      <c r="E548" s="10">
        <v>0.6648263888888889</v>
      </c>
      <c r="F548" t="s">
        <v>20</v>
      </c>
      <c r="G548" s="13">
        <f t="shared" si="8"/>
        <v>8821.8000000000011</v>
      </c>
    </row>
    <row r="549" spans="1:10" x14ac:dyDescent="0.75">
      <c r="A549" s="6">
        <v>45372</v>
      </c>
      <c r="B549" t="s">
        <v>15</v>
      </c>
      <c r="C549">
        <v>16</v>
      </c>
      <c r="D549">
        <v>25.5</v>
      </c>
      <c r="E549" s="10">
        <v>0.67023148148148148</v>
      </c>
      <c r="F549" t="s">
        <v>20</v>
      </c>
      <c r="G549" s="13">
        <f t="shared" si="8"/>
        <v>408</v>
      </c>
    </row>
    <row r="550" spans="1:10" x14ac:dyDescent="0.75">
      <c r="A550" s="6">
        <v>45372</v>
      </c>
      <c r="B550" t="s">
        <v>15</v>
      </c>
      <c r="C550">
        <v>246</v>
      </c>
      <c r="D550">
        <v>25.55</v>
      </c>
      <c r="E550" s="10">
        <v>0.67949074074074067</v>
      </c>
      <c r="F550" t="s">
        <v>20</v>
      </c>
      <c r="G550" s="13">
        <f t="shared" si="8"/>
        <v>6285.3</v>
      </c>
    </row>
    <row r="551" spans="1:10" x14ac:dyDescent="0.75">
      <c r="A551" s="6">
        <v>45372</v>
      </c>
      <c r="B551" t="s">
        <v>15</v>
      </c>
      <c r="C551">
        <v>53</v>
      </c>
      <c r="D551">
        <v>25.55</v>
      </c>
      <c r="E551" s="10">
        <v>0.68300925925925926</v>
      </c>
      <c r="F551" t="s">
        <v>20</v>
      </c>
      <c r="G551" s="13">
        <f t="shared" si="8"/>
        <v>1354.15</v>
      </c>
    </row>
    <row r="552" spans="1:10" x14ac:dyDescent="0.75">
      <c r="A552" s="6">
        <v>45372</v>
      </c>
      <c r="B552" t="s">
        <v>15</v>
      </c>
      <c r="C552">
        <v>52</v>
      </c>
      <c r="D552">
        <v>25.55</v>
      </c>
      <c r="E552" s="10">
        <v>0.68614583333333334</v>
      </c>
      <c r="F552" t="s">
        <v>20</v>
      </c>
      <c r="G552" s="13">
        <f t="shared" si="8"/>
        <v>1328.6000000000001</v>
      </c>
    </row>
    <row r="553" spans="1:10" x14ac:dyDescent="0.75">
      <c r="A553" s="6">
        <v>45372</v>
      </c>
      <c r="B553" t="s">
        <v>15</v>
      </c>
      <c r="C553">
        <v>52</v>
      </c>
      <c r="D553">
        <v>25.55</v>
      </c>
      <c r="E553" s="10">
        <v>0.68921296296296297</v>
      </c>
      <c r="F553" t="s">
        <v>20</v>
      </c>
      <c r="G553" s="13">
        <f t="shared" si="8"/>
        <v>1328.6000000000001</v>
      </c>
    </row>
    <row r="554" spans="1:10" x14ac:dyDescent="0.75">
      <c r="A554" s="6">
        <v>45372</v>
      </c>
      <c r="B554" t="s">
        <v>15</v>
      </c>
      <c r="C554">
        <v>52</v>
      </c>
      <c r="D554">
        <v>25.55</v>
      </c>
      <c r="E554" s="10">
        <v>0.69231481481481483</v>
      </c>
      <c r="F554" t="s">
        <v>20</v>
      </c>
      <c r="G554" s="13">
        <f t="shared" si="8"/>
        <v>1328.6000000000001</v>
      </c>
    </row>
    <row r="555" spans="1:10" x14ac:dyDescent="0.75">
      <c r="A555" s="6">
        <v>45372</v>
      </c>
      <c r="B555" t="s">
        <v>15</v>
      </c>
      <c r="C555">
        <v>313</v>
      </c>
      <c r="D555">
        <v>25.45</v>
      </c>
      <c r="E555" s="10">
        <v>0.71625000000000005</v>
      </c>
      <c r="F555" t="s">
        <v>20</v>
      </c>
      <c r="G555" s="13">
        <f t="shared" si="8"/>
        <v>7965.8499999999995</v>
      </c>
    </row>
    <row r="556" spans="1:10" x14ac:dyDescent="0.75">
      <c r="A556" s="6">
        <v>45372</v>
      </c>
      <c r="B556" t="s">
        <v>15</v>
      </c>
      <c r="C556">
        <v>149</v>
      </c>
      <c r="D556">
        <v>25.5</v>
      </c>
      <c r="E556" s="10">
        <v>0.71625000000000005</v>
      </c>
      <c r="F556" t="s">
        <v>20</v>
      </c>
      <c r="G556" s="13">
        <f t="shared" si="8"/>
        <v>3799.5</v>
      </c>
    </row>
    <row r="557" spans="1:10" x14ac:dyDescent="0.75">
      <c r="A557" s="6">
        <v>45372</v>
      </c>
      <c r="B557" t="s">
        <v>15</v>
      </c>
      <c r="C557">
        <v>428</v>
      </c>
      <c r="D557">
        <v>25.5</v>
      </c>
      <c r="E557" s="10">
        <v>0.71625000000000005</v>
      </c>
      <c r="F557" t="s">
        <v>20</v>
      </c>
      <c r="G557" s="13">
        <f t="shared" si="8"/>
        <v>10914</v>
      </c>
    </row>
    <row r="558" spans="1:10" x14ac:dyDescent="0.75">
      <c r="A558" s="6">
        <v>45372</v>
      </c>
      <c r="B558" t="s">
        <v>15</v>
      </c>
      <c r="C558">
        <v>687</v>
      </c>
      <c r="D558">
        <v>25.45</v>
      </c>
      <c r="E558" s="10">
        <v>0.72743055555555547</v>
      </c>
      <c r="F558" t="s">
        <v>20</v>
      </c>
      <c r="G558" s="13">
        <f t="shared" si="8"/>
        <v>17484.149999999998</v>
      </c>
      <c r="H558" s="20">
        <f>SUM(C527:C558)</f>
        <v>5033</v>
      </c>
      <c r="I558" s="15">
        <f>SUM(G527:G558)/H558</f>
        <v>25.352195509636402</v>
      </c>
      <c r="J558" s="13">
        <f>H558*I558</f>
        <v>127597.60000000002</v>
      </c>
    </row>
    <row r="559" spans="1:10" x14ac:dyDescent="0.75">
      <c r="A559" s="6">
        <v>45373</v>
      </c>
      <c r="B559" t="s">
        <v>15</v>
      </c>
      <c r="C559" s="20">
        <v>94</v>
      </c>
      <c r="D559">
        <v>25.55</v>
      </c>
      <c r="E559" s="10">
        <v>0.45701388888888889</v>
      </c>
      <c r="F559" t="s">
        <v>20</v>
      </c>
      <c r="G559" s="13">
        <f t="shared" si="8"/>
        <v>2401.7000000000003</v>
      </c>
    </row>
    <row r="560" spans="1:10" x14ac:dyDescent="0.75">
      <c r="A560" s="6">
        <v>45373</v>
      </c>
      <c r="B560" t="s">
        <v>15</v>
      </c>
      <c r="C560">
        <v>495</v>
      </c>
      <c r="D560">
        <v>25.5</v>
      </c>
      <c r="E560" s="10">
        <v>0.45723379629629629</v>
      </c>
      <c r="F560" t="s">
        <v>20</v>
      </c>
      <c r="G560" s="13">
        <f t="shared" si="8"/>
        <v>12622.5</v>
      </c>
    </row>
    <row r="561" spans="1:7" x14ac:dyDescent="0.75">
      <c r="A561" s="6">
        <v>45373</v>
      </c>
      <c r="B561" t="s">
        <v>15</v>
      </c>
      <c r="C561">
        <v>438</v>
      </c>
      <c r="D561">
        <v>25.5</v>
      </c>
      <c r="E561" s="10">
        <v>0.45724537037037033</v>
      </c>
      <c r="F561" t="s">
        <v>20</v>
      </c>
      <c r="G561" s="13">
        <f t="shared" si="8"/>
        <v>11169</v>
      </c>
    </row>
    <row r="562" spans="1:7" x14ac:dyDescent="0.75">
      <c r="A562" s="6">
        <v>45373</v>
      </c>
      <c r="B562" t="s">
        <v>15</v>
      </c>
      <c r="C562">
        <v>51</v>
      </c>
      <c r="D562">
        <v>25.45</v>
      </c>
      <c r="E562" s="10">
        <v>0.53472222222222221</v>
      </c>
      <c r="F562" t="s">
        <v>20</v>
      </c>
      <c r="G562" s="13">
        <f t="shared" si="8"/>
        <v>1297.95</v>
      </c>
    </row>
    <row r="563" spans="1:7" x14ac:dyDescent="0.75">
      <c r="A563" s="6">
        <v>45373</v>
      </c>
      <c r="B563" t="s">
        <v>15</v>
      </c>
      <c r="C563">
        <v>262</v>
      </c>
      <c r="D563">
        <v>25.45</v>
      </c>
      <c r="E563" s="10">
        <v>0.53472222222222221</v>
      </c>
      <c r="F563" t="s">
        <v>20</v>
      </c>
      <c r="G563" s="13">
        <f t="shared" si="8"/>
        <v>6667.9</v>
      </c>
    </row>
    <row r="564" spans="1:7" x14ac:dyDescent="0.75">
      <c r="A564" s="6">
        <v>45373</v>
      </c>
      <c r="B564" t="s">
        <v>15</v>
      </c>
      <c r="C564">
        <v>8</v>
      </c>
      <c r="D564">
        <v>25.45</v>
      </c>
      <c r="E564" s="10">
        <v>0.53472222222222221</v>
      </c>
      <c r="F564" t="s">
        <v>20</v>
      </c>
      <c r="G564" s="13">
        <f t="shared" si="8"/>
        <v>203.6</v>
      </c>
    </row>
    <row r="565" spans="1:7" x14ac:dyDescent="0.75">
      <c r="A565" s="6">
        <v>45373</v>
      </c>
      <c r="B565" t="s">
        <v>15</v>
      </c>
      <c r="C565">
        <v>35</v>
      </c>
      <c r="D565">
        <v>25.45</v>
      </c>
      <c r="E565" s="10">
        <v>0.53472222222222221</v>
      </c>
      <c r="F565" t="s">
        <v>20</v>
      </c>
      <c r="G565" s="13">
        <f t="shared" si="8"/>
        <v>890.75</v>
      </c>
    </row>
    <row r="566" spans="1:7" x14ac:dyDescent="0.75">
      <c r="A566" s="6">
        <v>45373</v>
      </c>
      <c r="B566" t="s">
        <v>15</v>
      </c>
      <c r="C566">
        <v>430</v>
      </c>
      <c r="D566">
        <v>25.45</v>
      </c>
      <c r="E566" s="10">
        <v>0.53472222222222221</v>
      </c>
      <c r="F566" t="s">
        <v>20</v>
      </c>
      <c r="G566" s="13">
        <f t="shared" si="8"/>
        <v>10943.5</v>
      </c>
    </row>
    <row r="567" spans="1:7" x14ac:dyDescent="0.75">
      <c r="A567" s="6">
        <v>45373</v>
      </c>
      <c r="B567" t="s">
        <v>15</v>
      </c>
      <c r="C567">
        <v>414</v>
      </c>
      <c r="D567">
        <v>25.45</v>
      </c>
      <c r="E567" s="10">
        <v>0.53472222222222221</v>
      </c>
      <c r="F567" t="s">
        <v>20</v>
      </c>
      <c r="G567" s="13">
        <f t="shared" si="8"/>
        <v>10536.3</v>
      </c>
    </row>
    <row r="568" spans="1:7" x14ac:dyDescent="0.75">
      <c r="A568" s="6">
        <v>45373</v>
      </c>
      <c r="B568" t="s">
        <v>15</v>
      </c>
      <c r="C568">
        <v>237</v>
      </c>
      <c r="D568">
        <v>25.55</v>
      </c>
      <c r="E568" s="10">
        <v>0.59164351851851849</v>
      </c>
      <c r="F568" t="s">
        <v>20</v>
      </c>
      <c r="G568" s="13">
        <f t="shared" si="8"/>
        <v>6055.35</v>
      </c>
    </row>
    <row r="569" spans="1:7" x14ac:dyDescent="0.75">
      <c r="A569" s="6">
        <v>45373</v>
      </c>
      <c r="B569" t="s">
        <v>15</v>
      </c>
      <c r="C569">
        <v>16</v>
      </c>
      <c r="D569">
        <v>25.4</v>
      </c>
      <c r="E569" s="10">
        <v>0.59174768518518517</v>
      </c>
      <c r="F569" t="s">
        <v>20</v>
      </c>
      <c r="G569" s="13">
        <f t="shared" si="8"/>
        <v>406.4</v>
      </c>
    </row>
    <row r="570" spans="1:7" x14ac:dyDescent="0.75">
      <c r="A570" s="6">
        <v>45373</v>
      </c>
      <c r="B570" t="s">
        <v>15</v>
      </c>
      <c r="C570">
        <v>103</v>
      </c>
      <c r="D570">
        <v>25.45</v>
      </c>
      <c r="E570" s="10">
        <v>0.59174768518518517</v>
      </c>
      <c r="F570" t="s">
        <v>20</v>
      </c>
      <c r="G570" s="13">
        <f t="shared" si="8"/>
        <v>2621.35</v>
      </c>
    </row>
    <row r="571" spans="1:7" x14ac:dyDescent="0.75">
      <c r="A571" s="6">
        <v>45373</v>
      </c>
      <c r="B571" t="s">
        <v>15</v>
      </c>
      <c r="C571">
        <v>297</v>
      </c>
      <c r="D571">
        <v>25.4</v>
      </c>
      <c r="E571" s="10">
        <v>0.59244212962962961</v>
      </c>
      <c r="F571" t="s">
        <v>20</v>
      </c>
      <c r="G571" s="13">
        <f t="shared" si="8"/>
        <v>7543.7999999999993</v>
      </c>
    </row>
    <row r="572" spans="1:7" x14ac:dyDescent="0.75">
      <c r="A572" s="6">
        <v>45373</v>
      </c>
      <c r="B572" t="s">
        <v>15</v>
      </c>
      <c r="C572">
        <v>52</v>
      </c>
      <c r="D572">
        <v>25.45</v>
      </c>
      <c r="E572" s="10">
        <v>0.59244212962962961</v>
      </c>
      <c r="F572" t="s">
        <v>20</v>
      </c>
      <c r="G572" s="13">
        <f t="shared" si="8"/>
        <v>1323.3999999999999</v>
      </c>
    </row>
    <row r="573" spans="1:7" x14ac:dyDescent="0.75">
      <c r="A573" s="6">
        <v>45373</v>
      </c>
      <c r="B573" t="s">
        <v>15</v>
      </c>
      <c r="C573">
        <v>57</v>
      </c>
      <c r="D573">
        <v>25.55</v>
      </c>
      <c r="E573" s="10">
        <v>0.61075231481481485</v>
      </c>
      <c r="F573" t="s">
        <v>20</v>
      </c>
      <c r="G573" s="13">
        <f t="shared" si="8"/>
        <v>1456.3500000000001</v>
      </c>
    </row>
    <row r="574" spans="1:7" x14ac:dyDescent="0.75">
      <c r="A574" s="6">
        <v>45373</v>
      </c>
      <c r="B574" t="s">
        <v>15</v>
      </c>
      <c r="C574">
        <v>313</v>
      </c>
      <c r="D574">
        <v>25.55</v>
      </c>
      <c r="E574" s="10">
        <v>0.61226851851851849</v>
      </c>
      <c r="F574" t="s">
        <v>20</v>
      </c>
      <c r="G574" s="13">
        <f t="shared" si="8"/>
        <v>7997.1500000000005</v>
      </c>
    </row>
    <row r="575" spans="1:7" x14ac:dyDescent="0.75">
      <c r="A575" s="6">
        <v>45373</v>
      </c>
      <c r="B575" t="s">
        <v>15</v>
      </c>
      <c r="C575">
        <v>97</v>
      </c>
      <c r="D575">
        <v>25.55</v>
      </c>
      <c r="E575" s="10">
        <v>0.61226851851851849</v>
      </c>
      <c r="F575" t="s">
        <v>20</v>
      </c>
      <c r="G575" s="13">
        <f t="shared" si="8"/>
        <v>2478.35</v>
      </c>
    </row>
    <row r="576" spans="1:7" x14ac:dyDescent="0.75">
      <c r="A576" s="6">
        <v>45373</v>
      </c>
      <c r="B576" t="s">
        <v>15</v>
      </c>
      <c r="C576">
        <v>19</v>
      </c>
      <c r="D576">
        <v>25.55</v>
      </c>
      <c r="E576" s="10">
        <v>0.61226851851851849</v>
      </c>
      <c r="F576" t="s">
        <v>20</v>
      </c>
      <c r="G576" s="13">
        <f t="shared" si="8"/>
        <v>485.45</v>
      </c>
    </row>
    <row r="577" spans="1:7" x14ac:dyDescent="0.75">
      <c r="A577" s="6">
        <v>45373</v>
      </c>
      <c r="B577" t="s">
        <v>15</v>
      </c>
      <c r="C577">
        <v>138</v>
      </c>
      <c r="D577">
        <v>25.55</v>
      </c>
      <c r="E577" s="10">
        <v>0.61226851851851849</v>
      </c>
      <c r="F577" t="s">
        <v>20</v>
      </c>
      <c r="G577" s="13">
        <f t="shared" si="8"/>
        <v>3525.9</v>
      </c>
    </row>
    <row r="578" spans="1:7" x14ac:dyDescent="0.75">
      <c r="A578" s="6">
        <v>45373</v>
      </c>
      <c r="B578" t="s">
        <v>15</v>
      </c>
      <c r="C578">
        <v>59</v>
      </c>
      <c r="D578">
        <v>25.55</v>
      </c>
      <c r="E578" s="10">
        <v>0.61226851851851849</v>
      </c>
      <c r="F578" t="s">
        <v>20</v>
      </c>
      <c r="G578" s="13">
        <f t="shared" si="8"/>
        <v>1507.45</v>
      </c>
    </row>
    <row r="579" spans="1:7" x14ac:dyDescent="0.75">
      <c r="A579" s="6">
        <v>45373</v>
      </c>
      <c r="B579" t="s">
        <v>15</v>
      </c>
      <c r="C579">
        <v>51</v>
      </c>
      <c r="D579">
        <v>25.55</v>
      </c>
      <c r="E579" s="10">
        <v>0.61226851851851849</v>
      </c>
      <c r="F579" t="s">
        <v>20</v>
      </c>
      <c r="G579" s="13">
        <f t="shared" si="8"/>
        <v>1303.05</v>
      </c>
    </row>
    <row r="580" spans="1:7" x14ac:dyDescent="0.75">
      <c r="A580" s="6">
        <v>45373</v>
      </c>
      <c r="B580" t="s">
        <v>15</v>
      </c>
      <c r="C580">
        <v>155</v>
      </c>
      <c r="D580">
        <v>25.55</v>
      </c>
      <c r="E580" s="10">
        <v>0.61226851851851849</v>
      </c>
      <c r="F580" t="s">
        <v>20</v>
      </c>
      <c r="G580" s="13">
        <f t="shared" ref="G580:G643" si="9">C580*D580</f>
        <v>3960.25</v>
      </c>
    </row>
    <row r="581" spans="1:7" x14ac:dyDescent="0.75">
      <c r="A581" s="6">
        <v>45373</v>
      </c>
      <c r="B581" t="s">
        <v>15</v>
      </c>
      <c r="C581">
        <v>9</v>
      </c>
      <c r="D581">
        <v>25.55</v>
      </c>
      <c r="E581" s="10">
        <v>0.61226851851851849</v>
      </c>
      <c r="F581" t="s">
        <v>20</v>
      </c>
      <c r="G581" s="13">
        <f t="shared" si="9"/>
        <v>229.95000000000002</v>
      </c>
    </row>
    <row r="582" spans="1:7" x14ac:dyDescent="0.75">
      <c r="A582" s="6">
        <v>45373</v>
      </c>
      <c r="B582" t="s">
        <v>15</v>
      </c>
      <c r="C582">
        <v>101</v>
      </c>
      <c r="D582">
        <v>25.55</v>
      </c>
      <c r="E582" s="10">
        <v>0.61226851851851849</v>
      </c>
      <c r="F582" t="s">
        <v>20</v>
      </c>
      <c r="G582" s="13">
        <f t="shared" si="9"/>
        <v>2580.5500000000002</v>
      </c>
    </row>
    <row r="583" spans="1:7" x14ac:dyDescent="0.75">
      <c r="A583" s="6">
        <v>45373</v>
      </c>
      <c r="B583" t="s">
        <v>15</v>
      </c>
      <c r="C583">
        <v>54</v>
      </c>
      <c r="D583">
        <v>25.65</v>
      </c>
      <c r="E583" s="10">
        <v>0.61678240740740742</v>
      </c>
      <c r="F583" t="s">
        <v>20</v>
      </c>
      <c r="G583" s="13">
        <f t="shared" si="9"/>
        <v>1385.1</v>
      </c>
    </row>
    <row r="584" spans="1:7" x14ac:dyDescent="0.75">
      <c r="A584" s="6">
        <v>45373</v>
      </c>
      <c r="B584" t="s">
        <v>15</v>
      </c>
      <c r="C584">
        <v>55</v>
      </c>
      <c r="D584">
        <v>25.55</v>
      </c>
      <c r="E584" s="10">
        <v>0.62331018518518522</v>
      </c>
      <c r="F584" t="s">
        <v>20</v>
      </c>
      <c r="G584" s="13">
        <f t="shared" si="9"/>
        <v>1405.25</v>
      </c>
    </row>
    <row r="585" spans="1:7" x14ac:dyDescent="0.75">
      <c r="A585" s="6">
        <v>45373</v>
      </c>
      <c r="B585" t="s">
        <v>15</v>
      </c>
      <c r="C585">
        <v>52</v>
      </c>
      <c r="D585">
        <v>25.55</v>
      </c>
      <c r="E585" s="10">
        <v>0.62331018518518522</v>
      </c>
      <c r="F585" t="s">
        <v>20</v>
      </c>
      <c r="G585" s="13">
        <f t="shared" si="9"/>
        <v>1328.6000000000001</v>
      </c>
    </row>
    <row r="586" spans="1:7" x14ac:dyDescent="0.75">
      <c r="A586" s="6">
        <v>45373</v>
      </c>
      <c r="B586" t="s">
        <v>15</v>
      </c>
      <c r="C586">
        <v>20</v>
      </c>
      <c r="D586">
        <v>25.55</v>
      </c>
      <c r="E586" s="10">
        <v>0.62399305555555562</v>
      </c>
      <c r="F586" t="s">
        <v>20</v>
      </c>
      <c r="G586" s="13">
        <f t="shared" si="9"/>
        <v>511</v>
      </c>
    </row>
    <row r="587" spans="1:7" x14ac:dyDescent="0.75">
      <c r="A587" s="6">
        <v>45373</v>
      </c>
      <c r="B587" t="s">
        <v>15</v>
      </c>
      <c r="C587">
        <v>28</v>
      </c>
      <c r="D587">
        <v>25.6</v>
      </c>
      <c r="E587" s="10">
        <v>0.64057870370370373</v>
      </c>
      <c r="F587" t="s">
        <v>20</v>
      </c>
      <c r="G587" s="13">
        <f t="shared" si="9"/>
        <v>716.80000000000007</v>
      </c>
    </row>
    <row r="588" spans="1:7" x14ac:dyDescent="0.75">
      <c r="A588" s="6">
        <v>45373</v>
      </c>
      <c r="B588" t="s">
        <v>15</v>
      </c>
      <c r="C588">
        <v>51</v>
      </c>
      <c r="D588">
        <v>25.6</v>
      </c>
      <c r="E588" s="10">
        <v>0.64650462962962962</v>
      </c>
      <c r="F588" t="s">
        <v>20</v>
      </c>
      <c r="G588" s="13">
        <f t="shared" si="9"/>
        <v>1305.6000000000001</v>
      </c>
    </row>
    <row r="589" spans="1:7" x14ac:dyDescent="0.75">
      <c r="A589" s="6">
        <v>45373</v>
      </c>
      <c r="B589" t="s">
        <v>15</v>
      </c>
      <c r="C589">
        <v>51</v>
      </c>
      <c r="D589">
        <v>25.6</v>
      </c>
      <c r="E589" s="10">
        <v>0.65101851851851855</v>
      </c>
      <c r="F589" t="s">
        <v>20</v>
      </c>
      <c r="G589" s="13">
        <f t="shared" si="9"/>
        <v>1305.6000000000001</v>
      </c>
    </row>
    <row r="590" spans="1:7" x14ac:dyDescent="0.75">
      <c r="A590" s="6">
        <v>45373</v>
      </c>
      <c r="B590" t="s">
        <v>15</v>
      </c>
      <c r="C590">
        <v>51</v>
      </c>
      <c r="D590">
        <v>25.6</v>
      </c>
      <c r="E590" s="10">
        <v>0.65530092592592593</v>
      </c>
      <c r="F590" t="s">
        <v>20</v>
      </c>
      <c r="G590" s="13">
        <f t="shared" si="9"/>
        <v>1305.6000000000001</v>
      </c>
    </row>
    <row r="591" spans="1:7" x14ac:dyDescent="0.75">
      <c r="A591" s="6">
        <v>45373</v>
      </c>
      <c r="B591" t="s">
        <v>15</v>
      </c>
      <c r="C591">
        <v>20</v>
      </c>
      <c r="D591">
        <v>25.5</v>
      </c>
      <c r="E591" s="10">
        <v>0.65780092592592598</v>
      </c>
      <c r="F591" t="s">
        <v>20</v>
      </c>
      <c r="G591" s="13">
        <f t="shared" si="9"/>
        <v>510</v>
      </c>
    </row>
    <row r="592" spans="1:7" x14ac:dyDescent="0.75">
      <c r="A592" s="6">
        <v>45373</v>
      </c>
      <c r="B592" t="s">
        <v>15</v>
      </c>
      <c r="C592">
        <v>30</v>
      </c>
      <c r="D592">
        <v>25.5</v>
      </c>
      <c r="E592" s="10">
        <v>0.65780092592592598</v>
      </c>
      <c r="F592" t="s">
        <v>20</v>
      </c>
      <c r="G592" s="13">
        <f t="shared" si="9"/>
        <v>765</v>
      </c>
    </row>
    <row r="593" spans="1:15" x14ac:dyDescent="0.75">
      <c r="A593" s="6">
        <v>45373</v>
      </c>
      <c r="B593" t="s">
        <v>15</v>
      </c>
      <c r="C593">
        <v>1</v>
      </c>
      <c r="D593">
        <v>25.5</v>
      </c>
      <c r="E593" s="10">
        <v>0.65780092592592598</v>
      </c>
      <c r="F593" t="s">
        <v>20</v>
      </c>
      <c r="G593" s="13">
        <f t="shared" si="9"/>
        <v>25.5</v>
      </c>
    </row>
    <row r="594" spans="1:15" x14ac:dyDescent="0.75">
      <c r="A594" s="6">
        <v>45373</v>
      </c>
      <c r="B594" t="s">
        <v>15</v>
      </c>
      <c r="C594">
        <v>1</v>
      </c>
      <c r="D594">
        <v>25.5</v>
      </c>
      <c r="E594" s="10">
        <v>0.65780092592592598</v>
      </c>
      <c r="F594" t="s">
        <v>20</v>
      </c>
      <c r="G594" s="13">
        <f t="shared" si="9"/>
        <v>25.5</v>
      </c>
    </row>
    <row r="595" spans="1:15" x14ac:dyDescent="0.75">
      <c r="A595" s="6">
        <v>45373</v>
      </c>
      <c r="B595" t="s">
        <v>15</v>
      </c>
      <c r="C595">
        <v>1</v>
      </c>
      <c r="D595">
        <v>25.5</v>
      </c>
      <c r="E595" s="10">
        <v>0.66016203703703702</v>
      </c>
      <c r="F595" t="s">
        <v>20</v>
      </c>
      <c r="G595" s="13">
        <f t="shared" si="9"/>
        <v>25.5</v>
      </c>
    </row>
    <row r="596" spans="1:15" x14ac:dyDescent="0.75">
      <c r="A596" s="6">
        <v>45373</v>
      </c>
      <c r="B596" t="s">
        <v>15</v>
      </c>
      <c r="C596">
        <v>53</v>
      </c>
      <c r="D596">
        <v>25.5</v>
      </c>
      <c r="E596" s="10">
        <v>0.66016203703703702</v>
      </c>
      <c r="F596" t="s">
        <v>20</v>
      </c>
      <c r="G596" s="13">
        <f t="shared" si="9"/>
        <v>1351.5</v>
      </c>
    </row>
    <row r="597" spans="1:15" x14ac:dyDescent="0.75">
      <c r="A597" s="6">
        <v>45373</v>
      </c>
      <c r="B597" t="s">
        <v>15</v>
      </c>
      <c r="C597">
        <v>52</v>
      </c>
      <c r="D597">
        <v>25.45</v>
      </c>
      <c r="E597" s="10">
        <v>0.66106481481481483</v>
      </c>
      <c r="F597" t="s">
        <v>20</v>
      </c>
      <c r="G597" s="13">
        <f t="shared" si="9"/>
        <v>1323.3999999999999</v>
      </c>
    </row>
    <row r="598" spans="1:15" x14ac:dyDescent="0.75">
      <c r="A598" s="6">
        <v>45373</v>
      </c>
      <c r="B598" t="s">
        <v>15</v>
      </c>
      <c r="C598">
        <v>54</v>
      </c>
      <c r="D598">
        <v>25.4</v>
      </c>
      <c r="E598" s="10">
        <v>0.6613310185185185</v>
      </c>
      <c r="F598" t="s">
        <v>20</v>
      </c>
      <c r="G598" s="13">
        <f t="shared" si="9"/>
        <v>1371.6</v>
      </c>
    </row>
    <row r="599" spans="1:15" x14ac:dyDescent="0.75">
      <c r="A599" s="6">
        <v>45373</v>
      </c>
      <c r="B599" t="s">
        <v>15</v>
      </c>
      <c r="C599">
        <v>45</v>
      </c>
      <c r="D599">
        <v>25.35</v>
      </c>
      <c r="E599" s="10">
        <v>0.67384259259259249</v>
      </c>
      <c r="F599" t="s">
        <v>20</v>
      </c>
      <c r="G599" s="13">
        <f t="shared" si="9"/>
        <v>1140.75</v>
      </c>
    </row>
    <row r="600" spans="1:15" x14ac:dyDescent="0.75">
      <c r="A600" s="6">
        <v>45373</v>
      </c>
      <c r="B600" t="s">
        <v>15</v>
      </c>
      <c r="C600">
        <v>33</v>
      </c>
      <c r="D600">
        <v>25.3</v>
      </c>
      <c r="E600" s="10">
        <v>0.69274305555555549</v>
      </c>
      <c r="F600" t="s">
        <v>20</v>
      </c>
      <c r="G600" s="13">
        <f t="shared" si="9"/>
        <v>834.9</v>
      </c>
    </row>
    <row r="601" spans="1:15" x14ac:dyDescent="0.75">
      <c r="A601" s="6">
        <v>45373</v>
      </c>
      <c r="B601" t="s">
        <v>15</v>
      </c>
      <c r="C601">
        <v>20</v>
      </c>
      <c r="D601">
        <v>25.3</v>
      </c>
      <c r="E601" s="10">
        <v>0.70627314814814823</v>
      </c>
      <c r="F601" t="s">
        <v>20</v>
      </c>
      <c r="G601" s="13">
        <f t="shared" si="9"/>
        <v>506</v>
      </c>
    </row>
    <row r="602" spans="1:15" x14ac:dyDescent="0.75">
      <c r="A602" s="6">
        <v>45373</v>
      </c>
      <c r="B602" t="s">
        <v>15</v>
      </c>
      <c r="C602">
        <v>52</v>
      </c>
      <c r="D602">
        <v>25.3</v>
      </c>
      <c r="E602" s="10">
        <v>0.70627314814814823</v>
      </c>
      <c r="F602" t="s">
        <v>20</v>
      </c>
      <c r="G602" s="13">
        <f t="shared" si="9"/>
        <v>1315.6000000000001</v>
      </c>
    </row>
    <row r="603" spans="1:15" x14ac:dyDescent="0.75">
      <c r="A603" s="6">
        <v>45373</v>
      </c>
      <c r="B603" t="s">
        <v>15</v>
      </c>
      <c r="C603">
        <v>52</v>
      </c>
      <c r="D603">
        <v>25.3</v>
      </c>
      <c r="E603" s="10">
        <v>0.70627314814814823</v>
      </c>
      <c r="F603" t="s">
        <v>20</v>
      </c>
      <c r="G603" s="13">
        <f t="shared" si="9"/>
        <v>1315.6000000000001</v>
      </c>
    </row>
    <row r="604" spans="1:15" x14ac:dyDescent="0.75">
      <c r="A604" s="6">
        <v>45373</v>
      </c>
      <c r="B604" t="s">
        <v>15</v>
      </c>
      <c r="C604">
        <v>33</v>
      </c>
      <c r="D604">
        <v>25.3</v>
      </c>
      <c r="E604" s="10">
        <v>0.70627314814814823</v>
      </c>
      <c r="F604" t="s">
        <v>20</v>
      </c>
      <c r="G604" s="13">
        <f t="shared" si="9"/>
        <v>834.9</v>
      </c>
    </row>
    <row r="605" spans="1:15" x14ac:dyDescent="0.75">
      <c r="A605" s="6">
        <v>45373</v>
      </c>
      <c r="B605" t="s">
        <v>15</v>
      </c>
      <c r="C605">
        <v>160</v>
      </c>
      <c r="D605">
        <v>25.3</v>
      </c>
      <c r="E605" s="10">
        <v>0.70627314814814823</v>
      </c>
      <c r="F605" t="s">
        <v>20</v>
      </c>
      <c r="G605" s="13">
        <f t="shared" si="9"/>
        <v>4048</v>
      </c>
      <c r="H605" s="20">
        <f>SUM(C559:C605)</f>
        <v>4900</v>
      </c>
      <c r="I605" s="15">
        <f>SUM(G559:G605)/H605</f>
        <v>25.482704081632658</v>
      </c>
      <c r="J605" s="13">
        <f>H605*I605</f>
        <v>124865.25000000003</v>
      </c>
      <c r="K605" s="20">
        <f>SUM(H422:H605)</f>
        <v>24223</v>
      </c>
      <c r="L605" s="15">
        <f>M605/K605</f>
        <v>25.340499938075386</v>
      </c>
      <c r="M605" s="32">
        <v>613822.93000000005</v>
      </c>
      <c r="N605" s="6">
        <v>45373</v>
      </c>
      <c r="O605" s="30">
        <f>(K605/$P$2)</f>
        <v>1.2881154110568086E-3</v>
      </c>
    </row>
    <row r="606" spans="1:15" x14ac:dyDescent="0.75">
      <c r="A606" s="6">
        <v>45376</v>
      </c>
      <c r="B606" t="s">
        <v>15</v>
      </c>
      <c r="C606" s="20">
        <v>58</v>
      </c>
      <c r="D606">
        <v>25.1</v>
      </c>
      <c r="E606" s="10">
        <v>0.38621527777777781</v>
      </c>
      <c r="F606" t="s">
        <v>20</v>
      </c>
      <c r="G606" s="13">
        <f t="shared" si="9"/>
        <v>1455.8000000000002</v>
      </c>
    </row>
    <row r="607" spans="1:15" x14ac:dyDescent="0.75">
      <c r="A607" s="6">
        <v>45376</v>
      </c>
      <c r="B607" t="s">
        <v>15</v>
      </c>
      <c r="C607">
        <v>33</v>
      </c>
      <c r="D607">
        <v>25</v>
      </c>
      <c r="E607" s="10">
        <v>0.40942129629629626</v>
      </c>
      <c r="F607" t="s">
        <v>20</v>
      </c>
      <c r="G607" s="13">
        <f t="shared" si="9"/>
        <v>825</v>
      </c>
    </row>
    <row r="608" spans="1:15" x14ac:dyDescent="0.75">
      <c r="A608" s="6">
        <v>45376</v>
      </c>
      <c r="B608" t="s">
        <v>15</v>
      </c>
      <c r="C608">
        <v>1358</v>
      </c>
      <c r="D608">
        <v>25</v>
      </c>
      <c r="E608" s="10">
        <v>0.40942129629629626</v>
      </c>
      <c r="F608" t="s">
        <v>20</v>
      </c>
      <c r="G608" s="13">
        <f t="shared" si="9"/>
        <v>33950</v>
      </c>
    </row>
    <row r="609" spans="1:7" x14ac:dyDescent="0.75">
      <c r="A609" s="6">
        <v>45376</v>
      </c>
      <c r="B609" t="s">
        <v>15</v>
      </c>
      <c r="C609">
        <v>38</v>
      </c>
      <c r="D609">
        <v>25</v>
      </c>
      <c r="E609" s="10">
        <v>0.40942129629629626</v>
      </c>
      <c r="F609" t="s">
        <v>20</v>
      </c>
      <c r="G609" s="13">
        <f t="shared" si="9"/>
        <v>950</v>
      </c>
    </row>
    <row r="610" spans="1:7" x14ac:dyDescent="0.75">
      <c r="A610" s="6">
        <v>45376</v>
      </c>
      <c r="B610" t="s">
        <v>15</v>
      </c>
      <c r="C610">
        <v>37</v>
      </c>
      <c r="D610">
        <v>25</v>
      </c>
      <c r="E610" s="10">
        <v>0.40942129629629626</v>
      </c>
      <c r="F610" t="s">
        <v>20</v>
      </c>
      <c r="G610" s="13">
        <f t="shared" si="9"/>
        <v>925</v>
      </c>
    </row>
    <row r="611" spans="1:7" x14ac:dyDescent="0.75">
      <c r="A611" s="6">
        <v>45376</v>
      </c>
      <c r="B611" t="s">
        <v>15</v>
      </c>
      <c r="C611">
        <v>10</v>
      </c>
      <c r="D611">
        <v>25</v>
      </c>
      <c r="E611" s="10">
        <v>0.40942129629629626</v>
      </c>
      <c r="F611" t="s">
        <v>20</v>
      </c>
      <c r="G611" s="13">
        <f t="shared" si="9"/>
        <v>250</v>
      </c>
    </row>
    <row r="612" spans="1:7" x14ac:dyDescent="0.75">
      <c r="A612" s="6">
        <v>45376</v>
      </c>
      <c r="B612" t="s">
        <v>15</v>
      </c>
      <c r="C612">
        <v>24</v>
      </c>
      <c r="D612">
        <v>25</v>
      </c>
      <c r="E612" s="10">
        <v>0.40942129629629626</v>
      </c>
      <c r="F612" t="s">
        <v>20</v>
      </c>
      <c r="G612" s="13">
        <f t="shared" si="9"/>
        <v>600</v>
      </c>
    </row>
    <row r="613" spans="1:7" x14ac:dyDescent="0.75">
      <c r="A613" s="6">
        <v>45376</v>
      </c>
      <c r="B613" t="s">
        <v>15</v>
      </c>
      <c r="C613">
        <v>60</v>
      </c>
      <c r="D613">
        <v>25</v>
      </c>
      <c r="E613" s="10">
        <v>0.40942129629629626</v>
      </c>
      <c r="F613" t="s">
        <v>20</v>
      </c>
      <c r="G613" s="13">
        <f t="shared" si="9"/>
        <v>1500</v>
      </c>
    </row>
    <row r="614" spans="1:7" x14ac:dyDescent="0.75">
      <c r="A614" s="6">
        <v>45376</v>
      </c>
      <c r="B614" t="s">
        <v>15</v>
      </c>
      <c r="C614">
        <v>59</v>
      </c>
      <c r="D614">
        <v>25</v>
      </c>
      <c r="E614" s="10">
        <v>0.40942129629629626</v>
      </c>
      <c r="F614" t="s">
        <v>20</v>
      </c>
      <c r="G614" s="13">
        <f t="shared" si="9"/>
        <v>1475</v>
      </c>
    </row>
    <row r="615" spans="1:7" x14ac:dyDescent="0.75">
      <c r="A615" s="6">
        <v>45376</v>
      </c>
      <c r="B615" t="s">
        <v>15</v>
      </c>
      <c r="C615">
        <v>60</v>
      </c>
      <c r="D615">
        <v>25</v>
      </c>
      <c r="E615" s="10">
        <v>0.40942129629629626</v>
      </c>
      <c r="F615" t="s">
        <v>20</v>
      </c>
      <c r="G615" s="13">
        <f t="shared" si="9"/>
        <v>1500</v>
      </c>
    </row>
    <row r="616" spans="1:7" x14ac:dyDescent="0.75">
      <c r="A616" s="6">
        <v>45376</v>
      </c>
      <c r="B616" t="s">
        <v>15</v>
      </c>
      <c r="C616">
        <v>109</v>
      </c>
      <c r="D616">
        <v>25</v>
      </c>
      <c r="E616" s="10">
        <v>0.40942129629629626</v>
      </c>
      <c r="F616" t="s">
        <v>20</v>
      </c>
      <c r="G616" s="13">
        <f t="shared" si="9"/>
        <v>2725</v>
      </c>
    </row>
    <row r="617" spans="1:7" x14ac:dyDescent="0.75">
      <c r="A617" s="6">
        <v>45376</v>
      </c>
      <c r="B617" t="s">
        <v>15</v>
      </c>
      <c r="C617">
        <v>98</v>
      </c>
      <c r="D617">
        <v>25.05</v>
      </c>
      <c r="E617" s="10">
        <v>0.46880787037037036</v>
      </c>
      <c r="F617" t="s">
        <v>20</v>
      </c>
      <c r="G617" s="13">
        <f t="shared" si="9"/>
        <v>2454.9</v>
      </c>
    </row>
    <row r="618" spans="1:7" x14ac:dyDescent="0.75">
      <c r="A618" s="6">
        <v>45376</v>
      </c>
      <c r="B618" t="s">
        <v>15</v>
      </c>
      <c r="C618">
        <v>39</v>
      </c>
      <c r="D618">
        <v>25.1</v>
      </c>
      <c r="E618" s="10">
        <v>0.49971064814814814</v>
      </c>
      <c r="F618" t="s">
        <v>20</v>
      </c>
      <c r="G618" s="13">
        <f t="shared" si="9"/>
        <v>978.90000000000009</v>
      </c>
    </row>
    <row r="619" spans="1:7" x14ac:dyDescent="0.75">
      <c r="A619" s="6">
        <v>45376</v>
      </c>
      <c r="B619" t="s">
        <v>15</v>
      </c>
      <c r="C619">
        <v>124</v>
      </c>
      <c r="D619">
        <v>25.05</v>
      </c>
      <c r="E619" s="10">
        <v>0.50310185185185186</v>
      </c>
      <c r="F619" t="s">
        <v>20</v>
      </c>
      <c r="G619" s="13">
        <f t="shared" si="9"/>
        <v>3106.2000000000003</v>
      </c>
    </row>
    <row r="620" spans="1:7" x14ac:dyDescent="0.75">
      <c r="A620" s="6">
        <v>45376</v>
      </c>
      <c r="B620" t="s">
        <v>15</v>
      </c>
      <c r="C620">
        <v>61</v>
      </c>
      <c r="D620">
        <v>25.05</v>
      </c>
      <c r="E620" s="10">
        <v>0.50310185185185186</v>
      </c>
      <c r="F620" t="s">
        <v>20</v>
      </c>
      <c r="G620" s="13">
        <f t="shared" si="9"/>
        <v>1528.05</v>
      </c>
    </row>
    <row r="621" spans="1:7" x14ac:dyDescent="0.75">
      <c r="A621" s="6">
        <v>45376</v>
      </c>
      <c r="B621" t="s">
        <v>15</v>
      </c>
      <c r="C621">
        <v>80</v>
      </c>
      <c r="D621">
        <v>25.05</v>
      </c>
      <c r="E621" s="10">
        <v>0.50310185185185186</v>
      </c>
      <c r="F621" t="s">
        <v>20</v>
      </c>
      <c r="G621" s="13">
        <f t="shared" si="9"/>
        <v>2004</v>
      </c>
    </row>
    <row r="622" spans="1:7" x14ac:dyDescent="0.75">
      <c r="A622" s="6">
        <v>45376</v>
      </c>
      <c r="B622" t="s">
        <v>15</v>
      </c>
      <c r="C622">
        <v>29</v>
      </c>
      <c r="D622">
        <v>25</v>
      </c>
      <c r="E622" s="10">
        <v>0.51489583333333333</v>
      </c>
      <c r="F622" t="s">
        <v>20</v>
      </c>
      <c r="G622" s="13">
        <f t="shared" si="9"/>
        <v>725</v>
      </c>
    </row>
    <row r="623" spans="1:7" x14ac:dyDescent="0.75">
      <c r="A623" s="6">
        <v>45376</v>
      </c>
      <c r="B623" t="s">
        <v>15</v>
      </c>
      <c r="C623">
        <v>194</v>
      </c>
      <c r="D623">
        <v>25</v>
      </c>
      <c r="E623" s="10">
        <v>0.51489583333333333</v>
      </c>
      <c r="F623" t="s">
        <v>20</v>
      </c>
      <c r="G623" s="13">
        <f t="shared" si="9"/>
        <v>4850</v>
      </c>
    </row>
    <row r="624" spans="1:7" x14ac:dyDescent="0.75">
      <c r="A624" s="6">
        <v>45376</v>
      </c>
      <c r="B624" t="s">
        <v>15</v>
      </c>
      <c r="C624">
        <v>134</v>
      </c>
      <c r="D624">
        <v>25</v>
      </c>
      <c r="E624" s="10">
        <v>0.51489583333333333</v>
      </c>
      <c r="F624" t="s">
        <v>20</v>
      </c>
      <c r="G624" s="13">
        <f t="shared" si="9"/>
        <v>3350</v>
      </c>
    </row>
    <row r="625" spans="1:10" x14ac:dyDescent="0.75">
      <c r="A625" s="6">
        <v>45376</v>
      </c>
      <c r="B625" t="s">
        <v>15</v>
      </c>
      <c r="C625">
        <v>290</v>
      </c>
      <c r="D625">
        <v>25</v>
      </c>
      <c r="E625" s="10">
        <v>0.51489583333333333</v>
      </c>
      <c r="F625" t="s">
        <v>20</v>
      </c>
      <c r="G625" s="13">
        <f t="shared" si="9"/>
        <v>7250</v>
      </c>
    </row>
    <row r="626" spans="1:10" x14ac:dyDescent="0.75">
      <c r="A626" s="6">
        <v>45376</v>
      </c>
      <c r="B626" t="s">
        <v>15</v>
      </c>
      <c r="C626">
        <v>853</v>
      </c>
      <c r="D626">
        <v>25</v>
      </c>
      <c r="E626" s="10">
        <v>0.52049768518518513</v>
      </c>
      <c r="F626" t="s">
        <v>20</v>
      </c>
      <c r="G626" s="13">
        <f t="shared" si="9"/>
        <v>21325</v>
      </c>
    </row>
    <row r="627" spans="1:10" x14ac:dyDescent="0.75">
      <c r="A627" s="6">
        <v>45376</v>
      </c>
      <c r="B627" t="s">
        <v>15</v>
      </c>
      <c r="C627">
        <v>57</v>
      </c>
      <c r="D627">
        <v>25</v>
      </c>
      <c r="E627" s="10">
        <v>0.52050925925925928</v>
      </c>
      <c r="F627" t="s">
        <v>20</v>
      </c>
      <c r="G627" s="13">
        <f t="shared" si="9"/>
        <v>1425</v>
      </c>
    </row>
    <row r="628" spans="1:10" x14ac:dyDescent="0.75">
      <c r="A628" s="6">
        <v>45376</v>
      </c>
      <c r="B628" t="s">
        <v>15</v>
      </c>
      <c r="C628">
        <v>62</v>
      </c>
      <c r="D628">
        <v>25</v>
      </c>
      <c r="E628" s="10">
        <v>0.54082175925925924</v>
      </c>
      <c r="F628" t="s">
        <v>20</v>
      </c>
      <c r="G628" s="13">
        <f t="shared" si="9"/>
        <v>1550</v>
      </c>
    </row>
    <row r="629" spans="1:10" x14ac:dyDescent="0.75">
      <c r="A629" s="6">
        <v>45376</v>
      </c>
      <c r="B629" t="s">
        <v>15</v>
      </c>
      <c r="C629">
        <v>60</v>
      </c>
      <c r="D629">
        <v>24.8</v>
      </c>
      <c r="E629" s="10">
        <v>0.54092592592592592</v>
      </c>
      <c r="F629" t="s">
        <v>20</v>
      </c>
      <c r="G629" s="13">
        <f t="shared" si="9"/>
        <v>1488</v>
      </c>
    </row>
    <row r="630" spans="1:10" x14ac:dyDescent="0.75">
      <c r="A630" s="6">
        <v>45376</v>
      </c>
      <c r="B630" t="s">
        <v>15</v>
      </c>
      <c r="C630">
        <v>61</v>
      </c>
      <c r="D630">
        <v>24.8</v>
      </c>
      <c r="E630" s="10">
        <v>0.54788194444444438</v>
      </c>
      <c r="F630" t="s">
        <v>20</v>
      </c>
      <c r="G630" s="13">
        <f t="shared" si="9"/>
        <v>1512.8</v>
      </c>
    </row>
    <row r="631" spans="1:10" x14ac:dyDescent="0.75">
      <c r="A631" s="6">
        <v>45376</v>
      </c>
      <c r="B631" t="s">
        <v>15</v>
      </c>
      <c r="C631">
        <v>15</v>
      </c>
      <c r="D631">
        <v>24.8</v>
      </c>
      <c r="E631" s="10">
        <v>0.5838888888888889</v>
      </c>
      <c r="F631" t="s">
        <v>20</v>
      </c>
      <c r="G631" s="13">
        <f t="shared" si="9"/>
        <v>372</v>
      </c>
    </row>
    <row r="632" spans="1:10" x14ac:dyDescent="0.75">
      <c r="A632" s="6">
        <v>45376</v>
      </c>
      <c r="B632" t="s">
        <v>15</v>
      </c>
      <c r="C632">
        <v>50</v>
      </c>
      <c r="D632">
        <v>24.8</v>
      </c>
      <c r="E632" s="10">
        <v>0.5957986111111111</v>
      </c>
      <c r="F632" t="s">
        <v>20</v>
      </c>
      <c r="G632" s="13">
        <f t="shared" si="9"/>
        <v>1240</v>
      </c>
    </row>
    <row r="633" spans="1:10" x14ac:dyDescent="0.75">
      <c r="A633" s="6">
        <v>45376</v>
      </c>
      <c r="B633" t="s">
        <v>15</v>
      </c>
      <c r="C633">
        <v>57</v>
      </c>
      <c r="D633">
        <v>24.75</v>
      </c>
      <c r="E633" s="10">
        <v>0.61674768518518519</v>
      </c>
      <c r="F633" t="s">
        <v>20</v>
      </c>
      <c r="G633" s="13">
        <f t="shared" si="9"/>
        <v>1410.75</v>
      </c>
    </row>
    <row r="634" spans="1:10" x14ac:dyDescent="0.75">
      <c r="A634" s="6">
        <v>45376</v>
      </c>
      <c r="B634" t="s">
        <v>15</v>
      </c>
      <c r="C634">
        <v>62</v>
      </c>
      <c r="D634">
        <v>24.8</v>
      </c>
      <c r="E634" s="10">
        <v>0.61843749999999997</v>
      </c>
      <c r="F634" t="s">
        <v>20</v>
      </c>
      <c r="G634" s="13">
        <f t="shared" si="9"/>
        <v>1537.6000000000001</v>
      </c>
    </row>
    <row r="635" spans="1:10" x14ac:dyDescent="0.75">
      <c r="A635" s="6">
        <v>45376</v>
      </c>
      <c r="B635" t="s">
        <v>15</v>
      </c>
      <c r="C635">
        <v>58</v>
      </c>
      <c r="D635">
        <v>25.05</v>
      </c>
      <c r="E635" s="10">
        <v>0.62800925925925932</v>
      </c>
      <c r="F635" t="s">
        <v>20</v>
      </c>
      <c r="G635" s="13">
        <f t="shared" si="9"/>
        <v>1452.9</v>
      </c>
    </row>
    <row r="636" spans="1:10" x14ac:dyDescent="0.75">
      <c r="A636" s="6">
        <v>45376</v>
      </c>
      <c r="B636" t="s">
        <v>15</v>
      </c>
      <c r="C636">
        <v>118</v>
      </c>
      <c r="D636">
        <v>25.1</v>
      </c>
      <c r="E636" s="10">
        <v>0.67402777777777778</v>
      </c>
      <c r="F636" t="s">
        <v>20</v>
      </c>
      <c r="G636" s="13">
        <f t="shared" si="9"/>
        <v>2961.8</v>
      </c>
    </row>
    <row r="637" spans="1:10" x14ac:dyDescent="0.75">
      <c r="A637" s="6">
        <v>45376</v>
      </c>
      <c r="B637" t="s">
        <v>15</v>
      </c>
      <c r="C637">
        <v>48</v>
      </c>
      <c r="D637">
        <v>25.1</v>
      </c>
      <c r="E637" s="10">
        <v>0.67402777777777778</v>
      </c>
      <c r="F637" t="s">
        <v>20</v>
      </c>
      <c r="G637" s="13">
        <f t="shared" si="9"/>
        <v>1204.8000000000002</v>
      </c>
    </row>
    <row r="638" spans="1:10" x14ac:dyDescent="0.75">
      <c r="A638" s="6">
        <v>45376</v>
      </c>
      <c r="B638" t="s">
        <v>15</v>
      </c>
      <c r="C638">
        <v>11</v>
      </c>
      <c r="D638">
        <v>25.1</v>
      </c>
      <c r="E638" s="10">
        <v>0.67402777777777778</v>
      </c>
      <c r="F638" t="s">
        <v>20</v>
      </c>
      <c r="G638" s="13">
        <f t="shared" si="9"/>
        <v>276.10000000000002</v>
      </c>
      <c r="H638" s="20">
        <f>SUM(C606:C638)</f>
        <v>4407</v>
      </c>
      <c r="I638" s="15">
        <f>SUM(G606:G638)/H638</f>
        <v>24.996505559337422</v>
      </c>
      <c r="J638" s="13">
        <f>H638*I638</f>
        <v>110159.60000000002</v>
      </c>
    </row>
    <row r="639" spans="1:10" x14ac:dyDescent="0.75">
      <c r="A639" s="6">
        <v>45377</v>
      </c>
      <c r="B639" t="s">
        <v>15</v>
      </c>
      <c r="C639">
        <v>57</v>
      </c>
      <c r="D639">
        <v>25.4</v>
      </c>
      <c r="E639" s="12">
        <v>0.4173842592592592</v>
      </c>
      <c r="F639" t="s">
        <v>20</v>
      </c>
      <c r="G639" s="13">
        <f t="shared" si="9"/>
        <v>1447.8</v>
      </c>
    </row>
    <row r="640" spans="1:10" x14ac:dyDescent="0.75">
      <c r="A640" s="6">
        <v>45377</v>
      </c>
      <c r="B640" t="s">
        <v>15</v>
      </c>
      <c r="C640">
        <v>57</v>
      </c>
      <c r="D640">
        <v>25.4</v>
      </c>
      <c r="E640" s="12">
        <v>0.4173842592592592</v>
      </c>
      <c r="F640" t="s">
        <v>20</v>
      </c>
      <c r="G640" s="13">
        <f t="shared" si="9"/>
        <v>1447.8</v>
      </c>
    </row>
    <row r="641" spans="1:7" x14ac:dyDescent="0.75">
      <c r="A641" s="6">
        <v>45377</v>
      </c>
      <c r="B641" t="s">
        <v>15</v>
      </c>
      <c r="C641">
        <v>62</v>
      </c>
      <c r="D641">
        <v>25.35</v>
      </c>
      <c r="E641" s="12">
        <v>0.46744212962962961</v>
      </c>
      <c r="F641" t="s">
        <v>20</v>
      </c>
      <c r="G641" s="13">
        <f t="shared" si="9"/>
        <v>1571.7</v>
      </c>
    </row>
    <row r="642" spans="1:7" x14ac:dyDescent="0.75">
      <c r="A642" s="6">
        <v>45377</v>
      </c>
      <c r="B642" t="s">
        <v>15</v>
      </c>
      <c r="C642">
        <v>38</v>
      </c>
      <c r="D642">
        <v>25.35</v>
      </c>
      <c r="E642" s="12">
        <v>0.46744212962962961</v>
      </c>
      <c r="F642" t="s">
        <v>20</v>
      </c>
      <c r="G642" s="13">
        <f t="shared" si="9"/>
        <v>963.30000000000007</v>
      </c>
    </row>
    <row r="643" spans="1:7" x14ac:dyDescent="0.75">
      <c r="A643" s="6">
        <v>45377</v>
      </c>
      <c r="B643" t="s">
        <v>15</v>
      </c>
      <c r="C643">
        <v>213</v>
      </c>
      <c r="D643">
        <v>25.35</v>
      </c>
      <c r="E643" s="12">
        <v>0.5685648148148148</v>
      </c>
      <c r="F643" t="s">
        <v>20</v>
      </c>
      <c r="G643" s="13">
        <f t="shared" si="9"/>
        <v>5399.55</v>
      </c>
    </row>
    <row r="644" spans="1:7" x14ac:dyDescent="0.75">
      <c r="A644" s="6">
        <v>45377</v>
      </c>
      <c r="B644" t="s">
        <v>15</v>
      </c>
      <c r="C644">
        <v>70</v>
      </c>
      <c r="D644">
        <v>25.35</v>
      </c>
      <c r="E644" s="12">
        <v>0.5685648148148148</v>
      </c>
      <c r="F644" t="s">
        <v>20</v>
      </c>
      <c r="G644" s="13">
        <f t="shared" ref="G644:G707" si="10">C644*D644</f>
        <v>1774.5</v>
      </c>
    </row>
    <row r="645" spans="1:7" x14ac:dyDescent="0.75">
      <c r="A645" s="6">
        <v>45377</v>
      </c>
      <c r="B645" t="s">
        <v>15</v>
      </c>
      <c r="C645">
        <v>143</v>
      </c>
      <c r="D645">
        <v>25.35</v>
      </c>
      <c r="E645" s="12">
        <v>0.5685648148148148</v>
      </c>
      <c r="F645" t="s">
        <v>20</v>
      </c>
      <c r="G645" s="13">
        <f t="shared" si="10"/>
        <v>3625.05</v>
      </c>
    </row>
    <row r="646" spans="1:7" x14ac:dyDescent="0.75">
      <c r="A646" s="6">
        <v>45377</v>
      </c>
      <c r="B646" t="s">
        <v>15</v>
      </c>
      <c r="C646">
        <v>121</v>
      </c>
      <c r="D646">
        <v>25.35</v>
      </c>
      <c r="E646" s="12">
        <v>0.5685648148148148</v>
      </c>
      <c r="F646" t="s">
        <v>20</v>
      </c>
      <c r="G646" s="13">
        <f t="shared" si="10"/>
        <v>3067.3500000000004</v>
      </c>
    </row>
    <row r="647" spans="1:7" x14ac:dyDescent="0.75">
      <c r="A647" s="6">
        <v>45377</v>
      </c>
      <c r="B647" t="s">
        <v>15</v>
      </c>
      <c r="C647">
        <v>60</v>
      </c>
      <c r="D647">
        <v>25.35</v>
      </c>
      <c r="E647" s="12">
        <v>0.5685648148148148</v>
      </c>
      <c r="F647" t="s">
        <v>20</v>
      </c>
      <c r="G647" s="13">
        <f t="shared" si="10"/>
        <v>1521</v>
      </c>
    </row>
    <row r="648" spans="1:7" x14ac:dyDescent="0.75">
      <c r="A648" s="6">
        <v>45377</v>
      </c>
      <c r="B648" t="s">
        <v>15</v>
      </c>
      <c r="C648">
        <v>720</v>
      </c>
      <c r="D648">
        <v>25.4</v>
      </c>
      <c r="E648" s="12">
        <v>0.5685648148148148</v>
      </c>
      <c r="F648" t="s">
        <v>20</v>
      </c>
      <c r="G648" s="13">
        <f t="shared" si="10"/>
        <v>18288</v>
      </c>
    </row>
    <row r="649" spans="1:7" x14ac:dyDescent="0.75">
      <c r="A649" s="6">
        <v>45377</v>
      </c>
      <c r="B649" t="s">
        <v>15</v>
      </c>
      <c r="C649">
        <v>213</v>
      </c>
      <c r="D649">
        <v>25.35</v>
      </c>
      <c r="E649" s="12">
        <v>0.5782870370370371</v>
      </c>
      <c r="F649" t="s">
        <v>20</v>
      </c>
      <c r="G649" s="13">
        <f t="shared" si="10"/>
        <v>5399.55</v>
      </c>
    </row>
    <row r="650" spans="1:7" x14ac:dyDescent="0.75">
      <c r="A650" s="6">
        <v>45377</v>
      </c>
      <c r="B650" t="s">
        <v>15</v>
      </c>
      <c r="C650">
        <v>58</v>
      </c>
      <c r="D650">
        <v>25.35</v>
      </c>
      <c r="E650" s="12">
        <v>0.5782870370370371</v>
      </c>
      <c r="F650" t="s">
        <v>20</v>
      </c>
      <c r="G650" s="13">
        <f t="shared" si="10"/>
        <v>1470.3000000000002</v>
      </c>
    </row>
    <row r="651" spans="1:7" x14ac:dyDescent="0.75">
      <c r="A651" s="6">
        <v>45377</v>
      </c>
      <c r="B651" t="s">
        <v>15</v>
      </c>
      <c r="C651">
        <v>60</v>
      </c>
      <c r="D651">
        <v>25.4</v>
      </c>
      <c r="E651" s="12">
        <v>0.5869212962962963</v>
      </c>
      <c r="F651" t="s">
        <v>20</v>
      </c>
      <c r="G651" s="13">
        <f t="shared" si="10"/>
        <v>1524</v>
      </c>
    </row>
    <row r="652" spans="1:7" x14ac:dyDescent="0.75">
      <c r="A652" s="6">
        <v>45377</v>
      </c>
      <c r="B652" t="s">
        <v>15</v>
      </c>
      <c r="C652">
        <v>213</v>
      </c>
      <c r="D652">
        <v>25.35</v>
      </c>
      <c r="E652" s="12">
        <v>0.59885416666666669</v>
      </c>
      <c r="F652" t="s">
        <v>20</v>
      </c>
      <c r="G652" s="13">
        <f t="shared" si="10"/>
        <v>5399.55</v>
      </c>
    </row>
    <row r="653" spans="1:7" x14ac:dyDescent="0.75">
      <c r="A653" s="6">
        <v>45377</v>
      </c>
      <c r="B653" t="s">
        <v>15</v>
      </c>
      <c r="C653">
        <v>34</v>
      </c>
      <c r="D653">
        <v>25.35</v>
      </c>
      <c r="E653" s="12">
        <v>0.59885416666666669</v>
      </c>
      <c r="F653" t="s">
        <v>20</v>
      </c>
      <c r="G653" s="13">
        <f t="shared" si="10"/>
        <v>861.90000000000009</v>
      </c>
    </row>
    <row r="654" spans="1:7" x14ac:dyDescent="0.75">
      <c r="A654" s="6">
        <v>45377</v>
      </c>
      <c r="B654" t="s">
        <v>15</v>
      </c>
      <c r="C654">
        <v>23</v>
      </c>
      <c r="D654">
        <v>25.35</v>
      </c>
      <c r="E654" s="12">
        <v>0.59885416666666669</v>
      </c>
      <c r="F654" t="s">
        <v>20</v>
      </c>
      <c r="G654" s="13">
        <f t="shared" si="10"/>
        <v>583.05000000000007</v>
      </c>
    </row>
    <row r="655" spans="1:7" x14ac:dyDescent="0.75">
      <c r="A655" s="6">
        <v>45377</v>
      </c>
      <c r="B655" t="s">
        <v>15</v>
      </c>
      <c r="C655">
        <v>57</v>
      </c>
      <c r="D655">
        <v>25.4</v>
      </c>
      <c r="E655" s="12">
        <v>0.60729166666666667</v>
      </c>
      <c r="F655" t="s">
        <v>20</v>
      </c>
      <c r="G655" s="13">
        <f t="shared" si="10"/>
        <v>1447.8</v>
      </c>
    </row>
    <row r="656" spans="1:7" x14ac:dyDescent="0.75">
      <c r="A656" s="6">
        <v>45377</v>
      </c>
      <c r="B656" t="s">
        <v>15</v>
      </c>
      <c r="C656">
        <v>213</v>
      </c>
      <c r="D656">
        <v>25.35</v>
      </c>
      <c r="E656" s="12">
        <v>0.62038194444444439</v>
      </c>
      <c r="F656" t="s">
        <v>20</v>
      </c>
      <c r="G656" s="13">
        <f t="shared" si="10"/>
        <v>5399.55</v>
      </c>
    </row>
    <row r="657" spans="1:7" x14ac:dyDescent="0.75">
      <c r="A657" s="6">
        <v>45377</v>
      </c>
      <c r="B657" t="s">
        <v>15</v>
      </c>
      <c r="C657">
        <v>2</v>
      </c>
      <c r="D657">
        <v>25.35</v>
      </c>
      <c r="E657" s="12">
        <v>0.62038194444444439</v>
      </c>
      <c r="F657" t="s">
        <v>20</v>
      </c>
      <c r="G657" s="13">
        <f t="shared" si="10"/>
        <v>50.7</v>
      </c>
    </row>
    <row r="658" spans="1:7" x14ac:dyDescent="0.75">
      <c r="A658" s="6">
        <v>45377</v>
      </c>
      <c r="B658" t="s">
        <v>15</v>
      </c>
      <c r="C658">
        <v>56</v>
      </c>
      <c r="D658">
        <v>25.35</v>
      </c>
      <c r="E658" s="12">
        <v>0.62038194444444439</v>
      </c>
      <c r="F658" t="s">
        <v>20</v>
      </c>
      <c r="G658" s="13">
        <f t="shared" si="10"/>
        <v>1419.6000000000001</v>
      </c>
    </row>
    <row r="659" spans="1:7" x14ac:dyDescent="0.75">
      <c r="A659" s="6">
        <v>45377</v>
      </c>
      <c r="B659" t="s">
        <v>15</v>
      </c>
      <c r="C659">
        <v>213</v>
      </c>
      <c r="D659">
        <v>25.35</v>
      </c>
      <c r="E659" s="12">
        <v>0.62043981481481481</v>
      </c>
      <c r="F659" t="s">
        <v>20</v>
      </c>
      <c r="G659" s="13">
        <f t="shared" si="10"/>
        <v>5399.55</v>
      </c>
    </row>
    <row r="660" spans="1:7" x14ac:dyDescent="0.75">
      <c r="A660" s="6">
        <v>45377</v>
      </c>
      <c r="B660" t="s">
        <v>15</v>
      </c>
      <c r="C660">
        <v>41</v>
      </c>
      <c r="D660">
        <v>25.35</v>
      </c>
      <c r="E660" s="12">
        <v>0.62049768518518522</v>
      </c>
      <c r="F660" t="s">
        <v>20</v>
      </c>
      <c r="G660" s="13">
        <f t="shared" si="10"/>
        <v>1039.3500000000001</v>
      </c>
    </row>
    <row r="661" spans="1:7" x14ac:dyDescent="0.75">
      <c r="A661" s="6">
        <v>45377</v>
      </c>
      <c r="B661" t="s">
        <v>15</v>
      </c>
      <c r="C661">
        <v>4</v>
      </c>
      <c r="D661">
        <v>25.35</v>
      </c>
      <c r="E661" s="12">
        <v>0.62050925925925926</v>
      </c>
      <c r="F661" t="s">
        <v>20</v>
      </c>
      <c r="G661" s="13">
        <f t="shared" si="10"/>
        <v>101.4</v>
      </c>
    </row>
    <row r="662" spans="1:7" x14ac:dyDescent="0.75">
      <c r="A662" s="6">
        <v>45377</v>
      </c>
      <c r="B662" t="s">
        <v>15</v>
      </c>
      <c r="C662">
        <v>56</v>
      </c>
      <c r="D662">
        <v>25.35</v>
      </c>
      <c r="E662" s="12">
        <v>0.62050925925925926</v>
      </c>
      <c r="F662" t="s">
        <v>20</v>
      </c>
      <c r="G662" s="13">
        <f t="shared" si="10"/>
        <v>1419.6000000000001</v>
      </c>
    </row>
    <row r="663" spans="1:7" x14ac:dyDescent="0.75">
      <c r="A663" s="6">
        <v>45377</v>
      </c>
      <c r="B663" t="s">
        <v>15</v>
      </c>
      <c r="C663">
        <v>181</v>
      </c>
      <c r="D663">
        <v>25.35</v>
      </c>
      <c r="E663" s="12">
        <v>0.63432870370370364</v>
      </c>
      <c r="F663" t="s">
        <v>20</v>
      </c>
      <c r="G663" s="13">
        <f t="shared" si="10"/>
        <v>4588.3500000000004</v>
      </c>
    </row>
    <row r="664" spans="1:7" x14ac:dyDescent="0.75">
      <c r="A664" s="6">
        <v>45377</v>
      </c>
      <c r="B664" t="s">
        <v>15</v>
      </c>
      <c r="C664">
        <v>6</v>
      </c>
      <c r="D664">
        <v>25.35</v>
      </c>
      <c r="E664" s="12">
        <v>0.63432870370370364</v>
      </c>
      <c r="F664" t="s">
        <v>20</v>
      </c>
      <c r="G664" s="13">
        <f t="shared" si="10"/>
        <v>152.10000000000002</v>
      </c>
    </row>
    <row r="665" spans="1:7" x14ac:dyDescent="0.75">
      <c r="A665" s="6">
        <v>45377</v>
      </c>
      <c r="B665" t="s">
        <v>15</v>
      </c>
      <c r="C665">
        <v>51</v>
      </c>
      <c r="D665">
        <v>25.35</v>
      </c>
      <c r="E665" s="12">
        <v>0.63432870370370364</v>
      </c>
      <c r="F665" t="s">
        <v>20</v>
      </c>
      <c r="G665" s="13">
        <f t="shared" si="10"/>
        <v>1292.8500000000001</v>
      </c>
    </row>
    <row r="666" spans="1:7" x14ac:dyDescent="0.75">
      <c r="A666" s="6">
        <v>45377</v>
      </c>
      <c r="B666" t="s">
        <v>15</v>
      </c>
      <c r="C666">
        <v>51</v>
      </c>
      <c r="D666">
        <v>25.35</v>
      </c>
      <c r="E666" s="12">
        <v>0.64674768518518522</v>
      </c>
      <c r="F666" t="s">
        <v>20</v>
      </c>
      <c r="G666" s="13">
        <f t="shared" si="10"/>
        <v>1292.8500000000001</v>
      </c>
    </row>
    <row r="667" spans="1:7" x14ac:dyDescent="0.75">
      <c r="A667" s="6">
        <v>45377</v>
      </c>
      <c r="B667" t="s">
        <v>15</v>
      </c>
      <c r="C667">
        <v>56</v>
      </c>
      <c r="D667">
        <v>25.35</v>
      </c>
      <c r="E667" s="12">
        <v>0.65407407407407414</v>
      </c>
      <c r="F667" t="s">
        <v>20</v>
      </c>
      <c r="G667" s="13">
        <f t="shared" si="10"/>
        <v>1419.6000000000001</v>
      </c>
    </row>
    <row r="668" spans="1:7" x14ac:dyDescent="0.75">
      <c r="A668" s="6">
        <v>45377</v>
      </c>
      <c r="B668" t="s">
        <v>15</v>
      </c>
      <c r="C668">
        <v>61</v>
      </c>
      <c r="D668">
        <v>25.35</v>
      </c>
      <c r="E668" s="12">
        <v>0.65637731481481476</v>
      </c>
      <c r="F668" t="s">
        <v>20</v>
      </c>
      <c r="G668" s="13">
        <f t="shared" si="10"/>
        <v>1546.3500000000001</v>
      </c>
    </row>
    <row r="669" spans="1:7" x14ac:dyDescent="0.75">
      <c r="A669" s="6">
        <v>45377</v>
      </c>
      <c r="B669" t="s">
        <v>15</v>
      </c>
      <c r="C669">
        <v>33</v>
      </c>
      <c r="D669">
        <v>25.35</v>
      </c>
      <c r="E669" s="12">
        <v>0.66567129629629629</v>
      </c>
      <c r="F669" t="s">
        <v>20</v>
      </c>
      <c r="G669" s="13">
        <f t="shared" si="10"/>
        <v>836.55000000000007</v>
      </c>
    </row>
    <row r="670" spans="1:7" x14ac:dyDescent="0.75">
      <c r="A670" s="6">
        <v>45377</v>
      </c>
      <c r="B670" t="s">
        <v>15</v>
      </c>
      <c r="C670">
        <v>313</v>
      </c>
      <c r="D670">
        <v>25.3</v>
      </c>
      <c r="E670" s="12">
        <v>0.68469907407407404</v>
      </c>
      <c r="F670" t="s">
        <v>20</v>
      </c>
      <c r="G670" s="13">
        <f t="shared" si="10"/>
        <v>7918.9000000000005</v>
      </c>
    </row>
    <row r="671" spans="1:7" x14ac:dyDescent="0.75">
      <c r="A671" s="6">
        <v>45377</v>
      </c>
      <c r="B671" t="s">
        <v>15</v>
      </c>
      <c r="C671">
        <v>85</v>
      </c>
      <c r="D671">
        <v>25.3</v>
      </c>
      <c r="E671" s="12">
        <v>0.68469907407407404</v>
      </c>
      <c r="F671" t="s">
        <v>20</v>
      </c>
      <c r="G671" s="13">
        <f t="shared" si="10"/>
        <v>2150.5</v>
      </c>
    </row>
    <row r="672" spans="1:7" x14ac:dyDescent="0.75">
      <c r="A672" s="6">
        <v>45377</v>
      </c>
      <c r="B672" t="s">
        <v>15</v>
      </c>
      <c r="C672">
        <v>228</v>
      </c>
      <c r="D672">
        <v>25.3</v>
      </c>
      <c r="E672" s="12">
        <v>0.68469907407407404</v>
      </c>
      <c r="F672" t="s">
        <v>20</v>
      </c>
      <c r="G672" s="13">
        <f t="shared" si="10"/>
        <v>5768.4000000000005</v>
      </c>
    </row>
    <row r="673" spans="1:10" x14ac:dyDescent="0.75">
      <c r="A673" s="6">
        <v>45377</v>
      </c>
      <c r="B673" t="s">
        <v>15</v>
      </c>
      <c r="C673">
        <v>9</v>
      </c>
      <c r="D673">
        <v>25.3</v>
      </c>
      <c r="E673" s="12">
        <v>0.68469907407407404</v>
      </c>
      <c r="F673" t="s">
        <v>20</v>
      </c>
      <c r="G673" s="13">
        <f t="shared" si="10"/>
        <v>227.70000000000002</v>
      </c>
    </row>
    <row r="674" spans="1:10" x14ac:dyDescent="0.75">
      <c r="A674" s="6">
        <v>45377</v>
      </c>
      <c r="B674" t="s">
        <v>15</v>
      </c>
      <c r="C674">
        <v>48</v>
      </c>
      <c r="D674">
        <v>25.3</v>
      </c>
      <c r="E674" s="12">
        <v>0.68469907407407404</v>
      </c>
      <c r="F674" t="s">
        <v>20</v>
      </c>
      <c r="G674" s="13">
        <f t="shared" si="10"/>
        <v>1214.4000000000001</v>
      </c>
    </row>
    <row r="675" spans="1:10" x14ac:dyDescent="0.75">
      <c r="A675" s="6">
        <v>45377</v>
      </c>
      <c r="B675" t="s">
        <v>15</v>
      </c>
      <c r="C675">
        <v>28</v>
      </c>
      <c r="D675">
        <v>25.3</v>
      </c>
      <c r="E675" s="12">
        <v>0.68469907407407404</v>
      </c>
      <c r="F675" t="s">
        <v>20</v>
      </c>
      <c r="G675" s="13">
        <f t="shared" si="10"/>
        <v>708.4</v>
      </c>
    </row>
    <row r="676" spans="1:10" x14ac:dyDescent="0.75">
      <c r="A676" s="6">
        <v>45377</v>
      </c>
      <c r="B676" t="s">
        <v>15</v>
      </c>
      <c r="C676">
        <v>28</v>
      </c>
      <c r="D676">
        <v>25.3</v>
      </c>
      <c r="E676" s="12">
        <v>0.68469907407407404</v>
      </c>
      <c r="F676" t="s">
        <v>20</v>
      </c>
      <c r="G676" s="13">
        <f t="shared" si="10"/>
        <v>708.4</v>
      </c>
    </row>
    <row r="677" spans="1:10" x14ac:dyDescent="0.75">
      <c r="A677" s="6">
        <v>45377</v>
      </c>
      <c r="B677" t="s">
        <v>15</v>
      </c>
      <c r="C677">
        <v>57</v>
      </c>
      <c r="D677">
        <v>25.3</v>
      </c>
      <c r="E677" s="12">
        <v>0.68469907407407404</v>
      </c>
      <c r="F677" t="s">
        <v>20</v>
      </c>
      <c r="G677" s="13">
        <f t="shared" si="10"/>
        <v>1442.1000000000001</v>
      </c>
    </row>
    <row r="678" spans="1:10" x14ac:dyDescent="0.75">
      <c r="A678" s="6">
        <v>45377</v>
      </c>
      <c r="B678" t="s">
        <v>15</v>
      </c>
      <c r="C678">
        <v>874</v>
      </c>
      <c r="D678">
        <v>25.3</v>
      </c>
      <c r="E678" s="12">
        <v>0.71173611111111112</v>
      </c>
      <c r="F678" t="s">
        <v>20</v>
      </c>
      <c r="G678" s="13">
        <f t="shared" si="10"/>
        <v>22112.2</v>
      </c>
    </row>
    <row r="679" spans="1:10" x14ac:dyDescent="0.75">
      <c r="A679" s="6">
        <v>45377</v>
      </c>
      <c r="B679" t="s">
        <v>15</v>
      </c>
      <c r="C679">
        <v>59</v>
      </c>
      <c r="D679">
        <v>25.3</v>
      </c>
      <c r="E679" s="12">
        <v>0.71174768518518527</v>
      </c>
      <c r="F679" t="s">
        <v>20</v>
      </c>
      <c r="G679" s="13">
        <f t="shared" si="10"/>
        <v>1492.7</v>
      </c>
    </row>
    <row r="680" spans="1:10" x14ac:dyDescent="0.75">
      <c r="A680" s="6">
        <v>45377</v>
      </c>
      <c r="B680" t="s">
        <v>15</v>
      </c>
      <c r="C680">
        <v>19</v>
      </c>
      <c r="D680">
        <v>25.2</v>
      </c>
      <c r="E680" s="12">
        <v>0.71217592592592593</v>
      </c>
      <c r="F680" t="s">
        <v>20</v>
      </c>
      <c r="G680" s="13">
        <f t="shared" si="10"/>
        <v>478.8</v>
      </c>
    </row>
    <row r="681" spans="1:10" x14ac:dyDescent="0.75">
      <c r="A681" s="6">
        <v>45377</v>
      </c>
      <c r="B681" t="s">
        <v>15</v>
      </c>
      <c r="C681" s="20">
        <v>67</v>
      </c>
      <c r="D681">
        <v>25.3</v>
      </c>
      <c r="E681" s="12">
        <v>0.71650462962962969</v>
      </c>
      <c r="F681" t="s">
        <v>20</v>
      </c>
      <c r="G681" s="13">
        <f t="shared" si="10"/>
        <v>1695.1000000000001</v>
      </c>
    </row>
    <row r="682" spans="1:10" x14ac:dyDescent="0.75">
      <c r="A682" s="6">
        <v>45377</v>
      </c>
      <c r="B682" t="s">
        <v>15</v>
      </c>
      <c r="C682">
        <v>62</v>
      </c>
      <c r="D682">
        <v>25.25</v>
      </c>
      <c r="E682" s="12">
        <v>0.71906250000000005</v>
      </c>
      <c r="F682" t="s">
        <v>20</v>
      </c>
      <c r="G682" s="13">
        <f t="shared" si="10"/>
        <v>1565.5</v>
      </c>
      <c r="H682" s="20">
        <f>SUM(C639:C682)</f>
        <v>5100</v>
      </c>
      <c r="I682" s="15">
        <f>SUM(G639:G682)/H682</f>
        <v>25.339941176470596</v>
      </c>
      <c r="J682" s="13">
        <f>H682*I682</f>
        <v>129233.70000000004</v>
      </c>
    </row>
    <row r="683" spans="1:10" x14ac:dyDescent="0.75">
      <c r="A683" s="6">
        <v>45378</v>
      </c>
      <c r="B683" t="s">
        <v>15</v>
      </c>
      <c r="C683">
        <v>21</v>
      </c>
      <c r="D683">
        <v>25.25</v>
      </c>
      <c r="E683" s="10">
        <v>0.41009259259259262</v>
      </c>
      <c r="F683" t="s">
        <v>20</v>
      </c>
      <c r="G683" s="13">
        <f t="shared" si="10"/>
        <v>530.25</v>
      </c>
    </row>
    <row r="684" spans="1:10" x14ac:dyDescent="0.75">
      <c r="A684" s="6">
        <v>45378</v>
      </c>
      <c r="B684" t="s">
        <v>15</v>
      </c>
      <c r="C684">
        <v>59</v>
      </c>
      <c r="D684">
        <v>25.25</v>
      </c>
      <c r="E684" s="10">
        <v>0.41009259259259262</v>
      </c>
      <c r="F684" t="s">
        <v>20</v>
      </c>
      <c r="G684" s="13">
        <f t="shared" si="10"/>
        <v>1489.75</v>
      </c>
    </row>
    <row r="685" spans="1:10" x14ac:dyDescent="0.75">
      <c r="A685" s="6">
        <v>45378</v>
      </c>
      <c r="B685" t="s">
        <v>15</v>
      </c>
      <c r="C685">
        <v>27</v>
      </c>
      <c r="D685">
        <v>25.25</v>
      </c>
      <c r="E685" s="10">
        <v>0.41142361111111114</v>
      </c>
      <c r="F685" t="s">
        <v>20</v>
      </c>
      <c r="G685" s="13">
        <f t="shared" si="10"/>
        <v>681.75</v>
      </c>
    </row>
    <row r="686" spans="1:10" x14ac:dyDescent="0.75">
      <c r="A686" s="6">
        <v>45378</v>
      </c>
      <c r="B686" t="s">
        <v>15</v>
      </c>
      <c r="C686">
        <v>252</v>
      </c>
      <c r="D686">
        <v>25.25</v>
      </c>
      <c r="E686" s="10">
        <v>0.41394675925925922</v>
      </c>
      <c r="F686" t="s">
        <v>20</v>
      </c>
      <c r="G686" s="13">
        <f t="shared" si="10"/>
        <v>6363</v>
      </c>
    </row>
    <row r="687" spans="1:10" x14ac:dyDescent="0.75">
      <c r="A687" s="6">
        <v>45378</v>
      </c>
      <c r="B687" t="s">
        <v>15</v>
      </c>
      <c r="C687">
        <v>13</v>
      </c>
      <c r="D687">
        <v>25.25</v>
      </c>
      <c r="E687" s="10">
        <v>0.41395833333333337</v>
      </c>
      <c r="F687" t="s">
        <v>20</v>
      </c>
      <c r="G687" s="13">
        <f t="shared" si="10"/>
        <v>328.25</v>
      </c>
    </row>
    <row r="688" spans="1:10" x14ac:dyDescent="0.75">
      <c r="A688" s="6">
        <v>45378</v>
      </c>
      <c r="B688" t="s">
        <v>15</v>
      </c>
      <c r="C688">
        <v>127</v>
      </c>
      <c r="D688">
        <v>25.25</v>
      </c>
      <c r="E688" s="10">
        <v>0.42030092592592588</v>
      </c>
      <c r="F688" t="s">
        <v>20</v>
      </c>
      <c r="G688" s="13">
        <f t="shared" si="10"/>
        <v>3206.75</v>
      </c>
    </row>
    <row r="689" spans="1:7" x14ac:dyDescent="0.75">
      <c r="A689" s="6">
        <v>45378</v>
      </c>
      <c r="B689" t="s">
        <v>15</v>
      </c>
      <c r="C689">
        <v>100</v>
      </c>
      <c r="D689">
        <v>25.25</v>
      </c>
      <c r="E689" s="10">
        <v>0.42675925925925928</v>
      </c>
      <c r="F689" t="s">
        <v>20</v>
      </c>
      <c r="G689" s="13">
        <f t="shared" si="10"/>
        <v>2525</v>
      </c>
    </row>
    <row r="690" spans="1:7" x14ac:dyDescent="0.75">
      <c r="A690" s="6">
        <v>45378</v>
      </c>
      <c r="B690" t="s">
        <v>15</v>
      </c>
      <c r="C690">
        <v>217</v>
      </c>
      <c r="D690">
        <v>25.4</v>
      </c>
      <c r="E690" s="10">
        <v>0.42900462962962965</v>
      </c>
      <c r="F690" t="s">
        <v>20</v>
      </c>
      <c r="G690" s="13">
        <f t="shared" si="10"/>
        <v>5511.7999999999993</v>
      </c>
    </row>
    <row r="691" spans="1:7" x14ac:dyDescent="0.75">
      <c r="A691" s="6">
        <v>45378</v>
      </c>
      <c r="B691" t="s">
        <v>15</v>
      </c>
      <c r="C691">
        <v>586</v>
      </c>
      <c r="D691">
        <v>25.25</v>
      </c>
      <c r="E691" s="10">
        <v>0.44146990740740738</v>
      </c>
      <c r="F691" t="s">
        <v>20</v>
      </c>
      <c r="G691" s="13">
        <f t="shared" si="10"/>
        <v>14796.5</v>
      </c>
    </row>
    <row r="692" spans="1:7" x14ac:dyDescent="0.75">
      <c r="A692" s="6">
        <v>45378</v>
      </c>
      <c r="B692" t="s">
        <v>15</v>
      </c>
      <c r="C692">
        <v>59</v>
      </c>
      <c r="D692">
        <v>25.25</v>
      </c>
      <c r="E692" s="10">
        <v>0.44146990740740738</v>
      </c>
      <c r="F692" t="s">
        <v>20</v>
      </c>
      <c r="G692" s="13">
        <f t="shared" si="10"/>
        <v>1489.75</v>
      </c>
    </row>
    <row r="693" spans="1:7" x14ac:dyDescent="0.75">
      <c r="A693" s="6">
        <v>45378</v>
      </c>
      <c r="B693" t="s">
        <v>15</v>
      </c>
      <c r="C693">
        <v>116</v>
      </c>
      <c r="D693">
        <v>25.35</v>
      </c>
      <c r="E693" s="10">
        <v>0.50464120370370369</v>
      </c>
      <c r="F693" t="s">
        <v>20</v>
      </c>
      <c r="G693" s="13">
        <f t="shared" si="10"/>
        <v>2940.6000000000004</v>
      </c>
    </row>
    <row r="694" spans="1:7" x14ac:dyDescent="0.75">
      <c r="A694" s="6">
        <v>45378</v>
      </c>
      <c r="B694" t="s">
        <v>15</v>
      </c>
      <c r="C694">
        <v>267</v>
      </c>
      <c r="D694">
        <v>25.4</v>
      </c>
      <c r="E694" s="10">
        <v>0.50464120370370369</v>
      </c>
      <c r="F694" t="s">
        <v>20</v>
      </c>
      <c r="G694" s="13">
        <f t="shared" si="10"/>
        <v>6781.7999999999993</v>
      </c>
    </row>
    <row r="695" spans="1:7" x14ac:dyDescent="0.75">
      <c r="A695" s="6">
        <v>45378</v>
      </c>
      <c r="B695" t="s">
        <v>15</v>
      </c>
      <c r="C695">
        <v>131</v>
      </c>
      <c r="D695">
        <v>25.35</v>
      </c>
      <c r="E695" s="10">
        <v>0.53784722222222225</v>
      </c>
      <c r="F695" t="s">
        <v>20</v>
      </c>
      <c r="G695" s="13">
        <f t="shared" si="10"/>
        <v>3320.8500000000004</v>
      </c>
    </row>
    <row r="696" spans="1:7" x14ac:dyDescent="0.75">
      <c r="A696" s="6">
        <v>45378</v>
      </c>
      <c r="B696" t="s">
        <v>15</v>
      </c>
      <c r="C696">
        <v>196</v>
      </c>
      <c r="D696">
        <v>25.75</v>
      </c>
      <c r="E696" s="10">
        <v>0.58008101851851845</v>
      </c>
      <c r="F696" t="s">
        <v>20</v>
      </c>
      <c r="G696" s="13">
        <f t="shared" si="10"/>
        <v>5047</v>
      </c>
    </row>
    <row r="697" spans="1:7" x14ac:dyDescent="0.75">
      <c r="A697" s="6">
        <v>45378</v>
      </c>
      <c r="B697" t="s">
        <v>15</v>
      </c>
      <c r="C697">
        <v>23</v>
      </c>
      <c r="D697">
        <v>25.75</v>
      </c>
      <c r="E697" s="10">
        <v>0.59910879629629632</v>
      </c>
      <c r="F697" t="s">
        <v>20</v>
      </c>
      <c r="G697" s="13">
        <f t="shared" si="10"/>
        <v>592.25</v>
      </c>
    </row>
    <row r="698" spans="1:7" x14ac:dyDescent="0.75">
      <c r="A698" s="6">
        <v>45378</v>
      </c>
      <c r="B698" t="s">
        <v>15</v>
      </c>
      <c r="C698">
        <v>34</v>
      </c>
      <c r="D698">
        <v>25.75</v>
      </c>
      <c r="E698" s="10">
        <v>0.61498842592592595</v>
      </c>
      <c r="F698" t="s">
        <v>20</v>
      </c>
      <c r="G698" s="13">
        <f t="shared" si="10"/>
        <v>875.5</v>
      </c>
    </row>
    <row r="699" spans="1:7" x14ac:dyDescent="0.75">
      <c r="A699" s="6">
        <v>45378</v>
      </c>
      <c r="B699" t="s">
        <v>15</v>
      </c>
      <c r="C699">
        <v>89</v>
      </c>
      <c r="D699">
        <v>25.65</v>
      </c>
      <c r="E699" s="10">
        <v>0.62748842592592591</v>
      </c>
      <c r="F699" t="s">
        <v>20</v>
      </c>
      <c r="G699" s="13">
        <f t="shared" si="10"/>
        <v>2282.85</v>
      </c>
    </row>
    <row r="700" spans="1:7" x14ac:dyDescent="0.75">
      <c r="A700" s="6">
        <v>45378</v>
      </c>
      <c r="B700" t="s">
        <v>15</v>
      </c>
      <c r="C700">
        <v>167</v>
      </c>
      <c r="D700">
        <v>25.65</v>
      </c>
      <c r="E700" s="10">
        <v>0.62748842592592591</v>
      </c>
      <c r="F700" t="s">
        <v>20</v>
      </c>
      <c r="G700" s="13">
        <f t="shared" si="10"/>
        <v>4283.55</v>
      </c>
    </row>
    <row r="701" spans="1:7" x14ac:dyDescent="0.75">
      <c r="A701" s="6">
        <v>45378</v>
      </c>
      <c r="B701" t="s">
        <v>15</v>
      </c>
      <c r="C701">
        <v>57</v>
      </c>
      <c r="D701">
        <v>25.65</v>
      </c>
      <c r="E701" s="10">
        <v>0.62748842592592591</v>
      </c>
      <c r="F701" t="s">
        <v>20</v>
      </c>
      <c r="G701" s="13">
        <f t="shared" si="10"/>
        <v>1462.05</v>
      </c>
    </row>
    <row r="702" spans="1:7" x14ac:dyDescent="0.75">
      <c r="A702" s="6">
        <v>45378</v>
      </c>
      <c r="B702" t="s">
        <v>15</v>
      </c>
      <c r="C702">
        <v>97</v>
      </c>
      <c r="D702">
        <v>25.75</v>
      </c>
      <c r="E702" s="10">
        <v>0.64043981481481482</v>
      </c>
      <c r="F702" t="s">
        <v>20</v>
      </c>
      <c r="G702" s="13">
        <f t="shared" si="10"/>
        <v>2497.75</v>
      </c>
    </row>
    <row r="703" spans="1:7" x14ac:dyDescent="0.75">
      <c r="A703" s="6">
        <v>45378</v>
      </c>
      <c r="B703" t="s">
        <v>15</v>
      </c>
      <c r="C703">
        <v>61</v>
      </c>
      <c r="D703">
        <v>25.7</v>
      </c>
      <c r="E703" s="10">
        <v>0.65210648148148154</v>
      </c>
      <c r="F703" t="s">
        <v>20</v>
      </c>
      <c r="G703" s="13">
        <f t="shared" si="10"/>
        <v>1567.7</v>
      </c>
    </row>
    <row r="704" spans="1:7" x14ac:dyDescent="0.75">
      <c r="A704" s="6">
        <v>45378</v>
      </c>
      <c r="B704" t="s">
        <v>15</v>
      </c>
      <c r="C704">
        <v>59</v>
      </c>
      <c r="D704">
        <v>25.7</v>
      </c>
      <c r="E704" s="10">
        <v>0.65280092592592587</v>
      </c>
      <c r="F704" t="s">
        <v>20</v>
      </c>
      <c r="G704" s="13">
        <f t="shared" si="10"/>
        <v>1516.3</v>
      </c>
    </row>
    <row r="705" spans="1:7" x14ac:dyDescent="0.75">
      <c r="A705" s="6">
        <v>45378</v>
      </c>
      <c r="B705" t="s">
        <v>15</v>
      </c>
      <c r="C705">
        <v>33</v>
      </c>
      <c r="D705">
        <v>25.75</v>
      </c>
      <c r="E705" s="10">
        <v>0.66921296296296295</v>
      </c>
      <c r="F705" t="s">
        <v>20</v>
      </c>
      <c r="G705" s="13">
        <f t="shared" si="10"/>
        <v>849.75</v>
      </c>
    </row>
    <row r="706" spans="1:7" x14ac:dyDescent="0.75">
      <c r="A706" s="6">
        <v>45378</v>
      </c>
      <c r="B706" t="s">
        <v>15</v>
      </c>
      <c r="C706">
        <v>57</v>
      </c>
      <c r="D706">
        <v>25.75</v>
      </c>
      <c r="E706" s="10">
        <v>0.67249999999999999</v>
      </c>
      <c r="F706" t="s">
        <v>20</v>
      </c>
      <c r="G706" s="13">
        <f t="shared" si="10"/>
        <v>1467.75</v>
      </c>
    </row>
    <row r="707" spans="1:7" x14ac:dyDescent="0.75">
      <c r="A707" s="6">
        <v>45378</v>
      </c>
      <c r="B707" t="s">
        <v>15</v>
      </c>
      <c r="C707">
        <v>57</v>
      </c>
      <c r="D707">
        <v>25.75</v>
      </c>
      <c r="E707" s="10">
        <v>0.67575231481481479</v>
      </c>
      <c r="F707" t="s">
        <v>20</v>
      </c>
      <c r="G707" s="13">
        <f t="shared" si="10"/>
        <v>1467.75</v>
      </c>
    </row>
    <row r="708" spans="1:7" x14ac:dyDescent="0.75">
      <c r="A708" s="6">
        <v>45378</v>
      </c>
      <c r="B708" t="s">
        <v>15</v>
      </c>
      <c r="C708">
        <v>60</v>
      </c>
      <c r="D708">
        <v>25.75</v>
      </c>
      <c r="E708" s="10">
        <v>0.67918981481481477</v>
      </c>
      <c r="F708" t="s">
        <v>20</v>
      </c>
      <c r="G708" s="13">
        <f t="shared" ref="G708:G771" si="11">C708*D708</f>
        <v>1545</v>
      </c>
    </row>
    <row r="709" spans="1:7" x14ac:dyDescent="0.75">
      <c r="A709" s="6">
        <v>45378</v>
      </c>
      <c r="B709" t="s">
        <v>15</v>
      </c>
      <c r="C709">
        <v>184</v>
      </c>
      <c r="D709">
        <v>25.85</v>
      </c>
      <c r="E709" s="10">
        <v>0.68972222222222224</v>
      </c>
      <c r="F709" t="s">
        <v>20</v>
      </c>
      <c r="G709" s="13">
        <f t="shared" si="11"/>
        <v>4756.4000000000005</v>
      </c>
    </row>
    <row r="710" spans="1:7" x14ac:dyDescent="0.75">
      <c r="A710" s="6">
        <v>45378</v>
      </c>
      <c r="B710" t="s">
        <v>15</v>
      </c>
      <c r="C710">
        <v>61</v>
      </c>
      <c r="D710">
        <v>25.8</v>
      </c>
      <c r="E710" s="10">
        <v>0.69004629629629621</v>
      </c>
      <c r="F710" t="s">
        <v>20</v>
      </c>
      <c r="G710" s="13">
        <f t="shared" si="11"/>
        <v>1573.8</v>
      </c>
    </row>
    <row r="711" spans="1:7" x14ac:dyDescent="0.75">
      <c r="A711" s="6">
        <v>45378</v>
      </c>
      <c r="B711" t="s">
        <v>15</v>
      </c>
      <c r="C711">
        <v>60</v>
      </c>
      <c r="D711">
        <v>25.8</v>
      </c>
      <c r="E711" s="10">
        <v>0.69071759259259258</v>
      </c>
      <c r="F711" t="s">
        <v>20</v>
      </c>
      <c r="G711" s="13">
        <f t="shared" si="11"/>
        <v>1548</v>
      </c>
    </row>
    <row r="712" spans="1:7" x14ac:dyDescent="0.75">
      <c r="A712" s="6">
        <v>45378</v>
      </c>
      <c r="B712" t="s">
        <v>15</v>
      </c>
      <c r="C712">
        <v>294</v>
      </c>
      <c r="D712">
        <v>25.75</v>
      </c>
      <c r="E712" s="10">
        <v>0.71052083333333327</v>
      </c>
      <c r="F712" t="s">
        <v>20</v>
      </c>
      <c r="G712" s="13">
        <f t="shared" si="11"/>
        <v>7570.5</v>
      </c>
    </row>
    <row r="713" spans="1:7" x14ac:dyDescent="0.75">
      <c r="A713" s="6">
        <v>45378</v>
      </c>
      <c r="B713" t="s">
        <v>15</v>
      </c>
      <c r="C713">
        <v>255</v>
      </c>
      <c r="D713">
        <v>25.75</v>
      </c>
      <c r="E713" s="10">
        <v>0.71052083333333327</v>
      </c>
      <c r="F713" t="s">
        <v>20</v>
      </c>
      <c r="G713" s="13">
        <f t="shared" si="11"/>
        <v>6566.25</v>
      </c>
    </row>
    <row r="714" spans="1:7" x14ac:dyDescent="0.75">
      <c r="A714" s="6">
        <v>45378</v>
      </c>
      <c r="B714" t="s">
        <v>15</v>
      </c>
      <c r="C714">
        <v>30</v>
      </c>
      <c r="D714">
        <v>25.75</v>
      </c>
      <c r="E714" s="10">
        <v>0.71052083333333327</v>
      </c>
      <c r="F714" t="s">
        <v>20</v>
      </c>
      <c r="G714" s="13">
        <f t="shared" si="11"/>
        <v>772.5</v>
      </c>
    </row>
    <row r="715" spans="1:7" x14ac:dyDescent="0.75">
      <c r="A715" s="6">
        <v>45378</v>
      </c>
      <c r="B715" t="s">
        <v>15</v>
      </c>
      <c r="C715">
        <v>421</v>
      </c>
      <c r="D715">
        <v>25.75</v>
      </c>
      <c r="E715" s="10">
        <v>0.71052083333333327</v>
      </c>
      <c r="F715" t="s">
        <v>20</v>
      </c>
      <c r="G715" s="13">
        <f t="shared" si="11"/>
        <v>10840.75</v>
      </c>
    </row>
    <row r="716" spans="1:7" x14ac:dyDescent="0.75">
      <c r="A716" s="6">
        <v>45378</v>
      </c>
      <c r="B716" t="s">
        <v>15</v>
      </c>
      <c r="C716">
        <v>61</v>
      </c>
      <c r="D716">
        <v>25.75</v>
      </c>
      <c r="E716" s="10">
        <v>0.71052083333333327</v>
      </c>
      <c r="F716" t="s">
        <v>20</v>
      </c>
      <c r="G716" s="13">
        <f t="shared" si="11"/>
        <v>1570.75</v>
      </c>
    </row>
    <row r="717" spans="1:7" x14ac:dyDescent="0.75">
      <c r="A717" s="6">
        <v>45378</v>
      </c>
      <c r="B717" t="s">
        <v>15</v>
      </c>
      <c r="C717">
        <v>53</v>
      </c>
      <c r="D717">
        <v>25.75</v>
      </c>
      <c r="E717" s="10">
        <v>0.71052083333333327</v>
      </c>
      <c r="F717" t="s">
        <v>20</v>
      </c>
      <c r="G717" s="13">
        <f t="shared" si="11"/>
        <v>1364.75</v>
      </c>
    </row>
    <row r="718" spans="1:7" x14ac:dyDescent="0.75">
      <c r="A718" s="6">
        <v>45378</v>
      </c>
      <c r="B718" t="s">
        <v>15</v>
      </c>
      <c r="C718">
        <v>57</v>
      </c>
      <c r="D718">
        <v>25.75</v>
      </c>
      <c r="E718" s="10">
        <v>0.71052083333333327</v>
      </c>
      <c r="F718" t="s">
        <v>20</v>
      </c>
      <c r="G718" s="13">
        <f t="shared" si="11"/>
        <v>1467.75</v>
      </c>
    </row>
    <row r="719" spans="1:7" x14ac:dyDescent="0.75">
      <c r="A719" s="6">
        <v>45378</v>
      </c>
      <c r="B719" t="s">
        <v>15</v>
      </c>
      <c r="C719">
        <v>57</v>
      </c>
      <c r="D719">
        <v>25.75</v>
      </c>
      <c r="E719" s="10">
        <v>0.71052083333333327</v>
      </c>
      <c r="F719" t="s">
        <v>20</v>
      </c>
      <c r="G719" s="13">
        <f t="shared" si="11"/>
        <v>1467.75</v>
      </c>
    </row>
    <row r="720" spans="1:7" x14ac:dyDescent="0.75">
      <c r="A720" s="6">
        <v>45378</v>
      </c>
      <c r="B720" t="s">
        <v>15</v>
      </c>
      <c r="C720">
        <v>57</v>
      </c>
      <c r="D720">
        <v>25.75</v>
      </c>
      <c r="E720" s="10">
        <v>0.71052083333333327</v>
      </c>
      <c r="F720" t="s">
        <v>20</v>
      </c>
      <c r="G720" s="13">
        <f t="shared" si="11"/>
        <v>1467.75</v>
      </c>
    </row>
    <row r="721" spans="1:10" x14ac:dyDescent="0.75">
      <c r="A721" s="6">
        <v>45378</v>
      </c>
      <c r="B721" t="s">
        <v>15</v>
      </c>
      <c r="C721">
        <v>126</v>
      </c>
      <c r="D721">
        <v>25.75</v>
      </c>
      <c r="E721" s="10">
        <v>0.71459490740740739</v>
      </c>
      <c r="F721" t="s">
        <v>20</v>
      </c>
      <c r="G721" s="13">
        <f t="shared" si="11"/>
        <v>3244.5</v>
      </c>
    </row>
    <row r="722" spans="1:10" x14ac:dyDescent="0.75">
      <c r="A722" s="6">
        <v>45378</v>
      </c>
      <c r="B722" t="s">
        <v>15</v>
      </c>
      <c r="C722">
        <v>56</v>
      </c>
      <c r="D722">
        <v>25.75</v>
      </c>
      <c r="E722" s="10">
        <v>0.72302083333333333</v>
      </c>
      <c r="F722" t="s">
        <v>20</v>
      </c>
      <c r="G722" s="13">
        <f t="shared" si="11"/>
        <v>1442</v>
      </c>
      <c r="H722" s="20">
        <f>SUM(C683:C722)</f>
        <v>4737</v>
      </c>
      <c r="I722" s="15">
        <f>SUM(G683:G722)/H722</f>
        <v>25.559362465695589</v>
      </c>
      <c r="J722" s="13">
        <f>H722*I722</f>
        <v>121074.70000000001</v>
      </c>
    </row>
    <row r="723" spans="1:10" x14ac:dyDescent="0.75">
      <c r="A723" s="6">
        <v>45379</v>
      </c>
      <c r="B723" t="s">
        <v>15</v>
      </c>
      <c r="C723" s="20">
        <v>59</v>
      </c>
      <c r="D723">
        <v>25.6</v>
      </c>
      <c r="E723" s="10">
        <v>0.38385416666666666</v>
      </c>
      <c r="F723" t="s">
        <v>20</v>
      </c>
      <c r="G723" s="13">
        <f t="shared" si="11"/>
        <v>1510.4</v>
      </c>
    </row>
    <row r="724" spans="1:10" x14ac:dyDescent="0.75">
      <c r="A724" s="6">
        <v>45379</v>
      </c>
      <c r="B724" t="s">
        <v>15</v>
      </c>
      <c r="C724">
        <v>198</v>
      </c>
      <c r="D724">
        <v>25.6</v>
      </c>
      <c r="E724" s="10">
        <v>0.38396990740740744</v>
      </c>
      <c r="F724" t="s">
        <v>20</v>
      </c>
      <c r="G724" s="13">
        <f t="shared" si="11"/>
        <v>5068.8</v>
      </c>
    </row>
    <row r="725" spans="1:10" x14ac:dyDescent="0.75">
      <c r="A725" s="6">
        <v>45379</v>
      </c>
      <c r="B725" t="s">
        <v>15</v>
      </c>
      <c r="C725">
        <v>213</v>
      </c>
      <c r="D725">
        <v>25.6</v>
      </c>
      <c r="E725" s="10">
        <v>0.38396990740740744</v>
      </c>
      <c r="F725" t="s">
        <v>20</v>
      </c>
      <c r="G725" s="13">
        <f t="shared" si="11"/>
        <v>5452.8</v>
      </c>
    </row>
    <row r="726" spans="1:10" x14ac:dyDescent="0.75">
      <c r="A726" s="6">
        <v>45379</v>
      </c>
      <c r="B726" t="s">
        <v>15</v>
      </c>
      <c r="C726">
        <v>75</v>
      </c>
      <c r="D726">
        <v>25.6</v>
      </c>
      <c r="E726" s="10">
        <v>0.38396990740740744</v>
      </c>
      <c r="F726" t="s">
        <v>20</v>
      </c>
      <c r="G726" s="13">
        <f t="shared" si="11"/>
        <v>1920</v>
      </c>
    </row>
    <row r="727" spans="1:10" x14ac:dyDescent="0.75">
      <c r="A727" s="6">
        <v>45379</v>
      </c>
      <c r="B727" t="s">
        <v>15</v>
      </c>
      <c r="C727">
        <v>15</v>
      </c>
      <c r="D727">
        <v>25.6</v>
      </c>
      <c r="E727" s="10">
        <v>0.38396990740740744</v>
      </c>
      <c r="F727" t="s">
        <v>20</v>
      </c>
      <c r="G727" s="13">
        <f t="shared" si="11"/>
        <v>384</v>
      </c>
    </row>
    <row r="728" spans="1:10" x14ac:dyDescent="0.75">
      <c r="A728" s="6">
        <v>45379</v>
      </c>
      <c r="B728" t="s">
        <v>15</v>
      </c>
      <c r="C728">
        <v>15</v>
      </c>
      <c r="D728">
        <v>25.6</v>
      </c>
      <c r="E728" s="10">
        <v>0.38396990740740744</v>
      </c>
      <c r="F728" t="s">
        <v>20</v>
      </c>
      <c r="G728" s="13">
        <f t="shared" si="11"/>
        <v>384</v>
      </c>
    </row>
    <row r="729" spans="1:10" x14ac:dyDescent="0.75">
      <c r="A729" s="6">
        <v>45379</v>
      </c>
      <c r="B729" t="s">
        <v>15</v>
      </c>
      <c r="C729">
        <v>15</v>
      </c>
      <c r="D729">
        <v>25.6</v>
      </c>
      <c r="E729" s="10">
        <v>0.38396990740740744</v>
      </c>
      <c r="F729" t="s">
        <v>20</v>
      </c>
      <c r="G729" s="13">
        <f t="shared" si="11"/>
        <v>384</v>
      </c>
    </row>
    <row r="730" spans="1:10" x14ac:dyDescent="0.75">
      <c r="A730" s="6">
        <v>45379</v>
      </c>
      <c r="B730" t="s">
        <v>15</v>
      </c>
      <c r="C730">
        <v>15</v>
      </c>
      <c r="D730">
        <v>25.6</v>
      </c>
      <c r="E730" s="10">
        <v>0.38396990740740744</v>
      </c>
      <c r="F730" t="s">
        <v>20</v>
      </c>
      <c r="G730" s="13">
        <f t="shared" si="11"/>
        <v>384</v>
      </c>
    </row>
    <row r="731" spans="1:10" x14ac:dyDescent="0.75">
      <c r="A731" s="6">
        <v>45379</v>
      </c>
      <c r="B731" t="s">
        <v>15</v>
      </c>
      <c r="C731">
        <v>75</v>
      </c>
      <c r="D731">
        <v>25.6</v>
      </c>
      <c r="E731" s="10">
        <v>0.38396990740740744</v>
      </c>
      <c r="F731" t="s">
        <v>20</v>
      </c>
      <c r="G731" s="13">
        <f t="shared" si="11"/>
        <v>1920</v>
      </c>
    </row>
    <row r="732" spans="1:10" x14ac:dyDescent="0.75">
      <c r="A732" s="6">
        <v>45379</v>
      </c>
      <c r="B732" t="s">
        <v>15</v>
      </c>
      <c r="C732">
        <v>93</v>
      </c>
      <c r="D732">
        <v>25.6</v>
      </c>
      <c r="E732" s="10">
        <v>0.38396990740740744</v>
      </c>
      <c r="F732" t="s">
        <v>20</v>
      </c>
      <c r="G732" s="13">
        <f t="shared" si="11"/>
        <v>2380.8000000000002</v>
      </c>
    </row>
    <row r="733" spans="1:10" x14ac:dyDescent="0.75">
      <c r="A733" s="6">
        <v>45379</v>
      </c>
      <c r="B733" t="s">
        <v>15</v>
      </c>
      <c r="C733">
        <v>127</v>
      </c>
      <c r="D733">
        <v>25.7</v>
      </c>
      <c r="E733" s="10">
        <v>0.42215277777777777</v>
      </c>
      <c r="F733" t="s">
        <v>20</v>
      </c>
      <c r="G733" s="13">
        <f t="shared" si="11"/>
        <v>3263.9</v>
      </c>
    </row>
    <row r="734" spans="1:10" x14ac:dyDescent="0.75">
      <c r="A734" s="6">
        <v>45379</v>
      </c>
      <c r="B734" t="s">
        <v>15</v>
      </c>
      <c r="C734">
        <v>57</v>
      </c>
      <c r="D734">
        <v>25.7</v>
      </c>
      <c r="E734" s="10">
        <v>0.43319444444444444</v>
      </c>
      <c r="F734" t="s">
        <v>20</v>
      </c>
      <c r="G734" s="13">
        <f t="shared" si="11"/>
        <v>1464.8999999999999</v>
      </c>
    </row>
    <row r="735" spans="1:10" x14ac:dyDescent="0.75">
      <c r="A735" s="6">
        <v>45379</v>
      </c>
      <c r="B735" t="s">
        <v>15</v>
      </c>
      <c r="C735">
        <v>56</v>
      </c>
      <c r="D735">
        <v>25.8</v>
      </c>
      <c r="E735" s="10">
        <v>0.44458333333333333</v>
      </c>
      <c r="F735" t="s">
        <v>20</v>
      </c>
      <c r="G735" s="13">
        <f t="shared" si="11"/>
        <v>1444.8</v>
      </c>
    </row>
    <row r="736" spans="1:10" x14ac:dyDescent="0.75">
      <c r="A736" s="6">
        <v>45379</v>
      </c>
      <c r="B736" t="s">
        <v>15</v>
      </c>
      <c r="C736">
        <v>61</v>
      </c>
      <c r="D736">
        <v>25.8</v>
      </c>
      <c r="E736" s="10">
        <v>0.44535879629629632</v>
      </c>
      <c r="F736" t="s">
        <v>20</v>
      </c>
      <c r="G736" s="13">
        <f t="shared" si="11"/>
        <v>1573.8</v>
      </c>
    </row>
    <row r="737" spans="1:7" x14ac:dyDescent="0.75">
      <c r="A737" s="6">
        <v>45379</v>
      </c>
      <c r="B737" t="s">
        <v>15</v>
      </c>
      <c r="C737">
        <v>57</v>
      </c>
      <c r="D737">
        <v>25.75</v>
      </c>
      <c r="E737" s="10">
        <v>0.44537037037037036</v>
      </c>
      <c r="F737" t="s">
        <v>20</v>
      </c>
      <c r="G737" s="13">
        <f t="shared" si="11"/>
        <v>1467.75</v>
      </c>
    </row>
    <row r="738" spans="1:7" x14ac:dyDescent="0.75">
      <c r="A738" s="6">
        <v>45379</v>
      </c>
      <c r="B738" t="s">
        <v>15</v>
      </c>
      <c r="C738">
        <v>180</v>
      </c>
      <c r="D738">
        <v>25.65</v>
      </c>
      <c r="E738" s="10">
        <v>0.44539351851851849</v>
      </c>
      <c r="F738" t="s">
        <v>20</v>
      </c>
      <c r="G738" s="13">
        <f t="shared" si="11"/>
        <v>4617</v>
      </c>
    </row>
    <row r="739" spans="1:7" x14ac:dyDescent="0.75">
      <c r="A739" s="6">
        <v>45379</v>
      </c>
      <c r="B739" t="s">
        <v>15</v>
      </c>
      <c r="C739">
        <v>76</v>
      </c>
      <c r="D739">
        <v>25.85</v>
      </c>
      <c r="E739" s="10">
        <v>0.47444444444444445</v>
      </c>
      <c r="F739" t="s">
        <v>20</v>
      </c>
      <c r="G739" s="13">
        <f t="shared" si="11"/>
        <v>1964.6000000000001</v>
      </c>
    </row>
    <row r="740" spans="1:7" x14ac:dyDescent="0.75">
      <c r="A740" s="6">
        <v>45379</v>
      </c>
      <c r="B740" t="s">
        <v>15</v>
      </c>
      <c r="C740">
        <v>46</v>
      </c>
      <c r="D740">
        <v>25.85</v>
      </c>
      <c r="E740" s="10">
        <v>0.48774305555555553</v>
      </c>
      <c r="F740" t="s">
        <v>20</v>
      </c>
      <c r="G740" s="13">
        <f t="shared" si="11"/>
        <v>1189.1000000000001</v>
      </c>
    </row>
    <row r="741" spans="1:7" x14ac:dyDescent="0.75">
      <c r="A741" s="6">
        <v>45379</v>
      </c>
      <c r="B741" t="s">
        <v>15</v>
      </c>
      <c r="C741">
        <v>50</v>
      </c>
      <c r="D741">
        <v>25.85</v>
      </c>
      <c r="E741" s="10">
        <v>0.50063657407407403</v>
      </c>
      <c r="F741" t="s">
        <v>20</v>
      </c>
      <c r="G741" s="13">
        <f t="shared" si="11"/>
        <v>1292.5</v>
      </c>
    </row>
    <row r="742" spans="1:7" x14ac:dyDescent="0.75">
      <c r="A742" s="6">
        <v>45379</v>
      </c>
      <c r="B742" t="s">
        <v>15</v>
      </c>
      <c r="C742">
        <v>48</v>
      </c>
      <c r="D742">
        <v>25.85</v>
      </c>
      <c r="E742" s="10">
        <v>0.54674768518518524</v>
      </c>
      <c r="F742" t="s">
        <v>20</v>
      </c>
      <c r="G742" s="13">
        <f t="shared" si="11"/>
        <v>1240.8000000000002</v>
      </c>
    </row>
    <row r="743" spans="1:7" x14ac:dyDescent="0.75">
      <c r="A743" s="6">
        <v>45379</v>
      </c>
      <c r="B743" t="s">
        <v>15</v>
      </c>
      <c r="C743">
        <v>100</v>
      </c>
      <c r="D743">
        <v>25.75</v>
      </c>
      <c r="E743" s="10">
        <v>0.58813657407407405</v>
      </c>
      <c r="F743" t="s">
        <v>20</v>
      </c>
      <c r="G743" s="13">
        <f t="shared" si="11"/>
        <v>2575</v>
      </c>
    </row>
    <row r="744" spans="1:7" x14ac:dyDescent="0.75">
      <c r="A744" s="6">
        <v>45379</v>
      </c>
      <c r="B744" t="s">
        <v>15</v>
      </c>
      <c r="C744">
        <v>277</v>
      </c>
      <c r="D744">
        <v>25.75</v>
      </c>
      <c r="E744" s="10">
        <v>0.60836805555555562</v>
      </c>
      <c r="F744" t="s">
        <v>20</v>
      </c>
      <c r="G744" s="13">
        <f t="shared" si="11"/>
        <v>7132.75</v>
      </c>
    </row>
    <row r="745" spans="1:7" x14ac:dyDescent="0.75">
      <c r="A745" s="6">
        <v>45379</v>
      </c>
      <c r="B745" t="s">
        <v>15</v>
      </c>
      <c r="C745">
        <v>22</v>
      </c>
      <c r="D745">
        <v>25.75</v>
      </c>
      <c r="E745" s="10">
        <v>0.60837962962962966</v>
      </c>
      <c r="F745" t="s">
        <v>20</v>
      </c>
      <c r="G745" s="13">
        <f t="shared" si="11"/>
        <v>566.5</v>
      </c>
    </row>
    <row r="746" spans="1:7" x14ac:dyDescent="0.75">
      <c r="A746" s="6">
        <v>45379</v>
      </c>
      <c r="B746" t="s">
        <v>15</v>
      </c>
      <c r="C746">
        <v>100</v>
      </c>
      <c r="D746">
        <v>25.75</v>
      </c>
      <c r="E746" s="10">
        <v>0.60837962962962966</v>
      </c>
      <c r="F746" t="s">
        <v>20</v>
      </c>
      <c r="G746" s="13">
        <f t="shared" si="11"/>
        <v>2575</v>
      </c>
    </row>
    <row r="747" spans="1:7" x14ac:dyDescent="0.75">
      <c r="A747" s="6">
        <v>45379</v>
      </c>
      <c r="B747" t="s">
        <v>15</v>
      </c>
      <c r="C747">
        <v>61</v>
      </c>
      <c r="D747">
        <v>25.75</v>
      </c>
      <c r="E747" s="10">
        <v>0.60837962962962966</v>
      </c>
      <c r="F747" t="s">
        <v>20</v>
      </c>
      <c r="G747" s="13">
        <f t="shared" si="11"/>
        <v>1570.75</v>
      </c>
    </row>
    <row r="748" spans="1:7" x14ac:dyDescent="0.75">
      <c r="A748" s="6">
        <v>45379</v>
      </c>
      <c r="B748" t="s">
        <v>15</v>
      </c>
      <c r="C748">
        <v>196</v>
      </c>
      <c r="D748">
        <v>25.85</v>
      </c>
      <c r="E748" s="10">
        <v>0.62506944444444446</v>
      </c>
      <c r="F748" t="s">
        <v>20</v>
      </c>
      <c r="G748" s="13">
        <f t="shared" si="11"/>
        <v>5066.6000000000004</v>
      </c>
    </row>
    <row r="749" spans="1:7" x14ac:dyDescent="0.75">
      <c r="A749" s="6">
        <v>45379</v>
      </c>
      <c r="B749" t="s">
        <v>15</v>
      </c>
      <c r="C749">
        <v>68</v>
      </c>
      <c r="D749">
        <v>25.8</v>
      </c>
      <c r="E749" s="10">
        <v>0.67701388888888892</v>
      </c>
      <c r="F749" t="s">
        <v>20</v>
      </c>
      <c r="G749" s="13">
        <f t="shared" si="11"/>
        <v>1754.4</v>
      </c>
    </row>
    <row r="750" spans="1:7" x14ac:dyDescent="0.75">
      <c r="A750" s="6">
        <v>45379</v>
      </c>
      <c r="B750" t="s">
        <v>15</v>
      </c>
      <c r="C750">
        <v>52</v>
      </c>
      <c r="D750">
        <v>25.8</v>
      </c>
      <c r="E750" s="10">
        <v>0.67701388888888892</v>
      </c>
      <c r="F750" t="s">
        <v>20</v>
      </c>
      <c r="G750" s="13">
        <f t="shared" si="11"/>
        <v>1341.6000000000001</v>
      </c>
    </row>
    <row r="751" spans="1:7" x14ac:dyDescent="0.75">
      <c r="A751" s="6">
        <v>45379</v>
      </c>
      <c r="B751" t="s">
        <v>15</v>
      </c>
      <c r="C751">
        <v>59</v>
      </c>
      <c r="D751">
        <v>25.8</v>
      </c>
      <c r="E751" s="10">
        <v>0.67701388888888892</v>
      </c>
      <c r="F751" t="s">
        <v>20</v>
      </c>
      <c r="G751" s="13">
        <f t="shared" si="11"/>
        <v>1522.2</v>
      </c>
    </row>
    <row r="752" spans="1:7" x14ac:dyDescent="0.75">
      <c r="A752" s="6">
        <v>45379</v>
      </c>
      <c r="B752" t="s">
        <v>15</v>
      </c>
      <c r="C752">
        <v>5</v>
      </c>
      <c r="D752">
        <v>25.8</v>
      </c>
      <c r="E752" s="10">
        <v>0.67701388888888892</v>
      </c>
      <c r="F752" t="s">
        <v>20</v>
      </c>
      <c r="G752" s="13">
        <f t="shared" si="11"/>
        <v>129</v>
      </c>
    </row>
    <row r="753" spans="1:15" x14ac:dyDescent="0.75">
      <c r="A753" s="6">
        <v>45379</v>
      </c>
      <c r="B753" t="s">
        <v>15</v>
      </c>
      <c r="C753">
        <v>349</v>
      </c>
      <c r="D753">
        <v>25.8</v>
      </c>
      <c r="E753" s="10">
        <v>0.70984953703703713</v>
      </c>
      <c r="F753" t="s">
        <v>20</v>
      </c>
      <c r="G753" s="13">
        <f t="shared" si="11"/>
        <v>9004.2000000000007</v>
      </c>
    </row>
    <row r="754" spans="1:15" x14ac:dyDescent="0.75">
      <c r="A754" s="6">
        <v>45379</v>
      </c>
      <c r="B754" t="s">
        <v>15</v>
      </c>
      <c r="C754">
        <v>31</v>
      </c>
      <c r="D754">
        <v>25.8</v>
      </c>
      <c r="E754" s="10">
        <v>0.70984953703703713</v>
      </c>
      <c r="F754" t="s">
        <v>20</v>
      </c>
      <c r="G754" s="13">
        <f t="shared" si="11"/>
        <v>799.80000000000007</v>
      </c>
    </row>
    <row r="755" spans="1:15" x14ac:dyDescent="0.75">
      <c r="A755" s="6">
        <v>45379</v>
      </c>
      <c r="B755" t="s">
        <v>15</v>
      </c>
      <c r="C755">
        <v>60</v>
      </c>
      <c r="D755">
        <v>25.8</v>
      </c>
      <c r="E755" s="10">
        <v>0.70984953703703713</v>
      </c>
      <c r="F755" t="s">
        <v>20</v>
      </c>
      <c r="G755" s="13">
        <f t="shared" si="11"/>
        <v>1548</v>
      </c>
    </row>
    <row r="756" spans="1:15" x14ac:dyDescent="0.75">
      <c r="A756" s="6">
        <v>45379</v>
      </c>
      <c r="B756" t="s">
        <v>15</v>
      </c>
      <c r="C756">
        <v>59</v>
      </c>
      <c r="D756">
        <v>25.8</v>
      </c>
      <c r="E756" s="10">
        <v>0.70984953703703713</v>
      </c>
      <c r="F756" t="s">
        <v>20</v>
      </c>
      <c r="G756" s="13">
        <f t="shared" si="11"/>
        <v>1522.2</v>
      </c>
      <c r="H756" s="20">
        <f>SUM(C723:C756)</f>
        <v>2970</v>
      </c>
      <c r="I756" s="15">
        <f>SUM(G723:G756)/H756</f>
        <v>25.729276094276095</v>
      </c>
      <c r="J756" s="13">
        <f>H756*I756</f>
        <v>76415.95</v>
      </c>
      <c r="K756" s="20">
        <f>SUM(H606:H756)</f>
        <v>17214</v>
      </c>
      <c r="L756" s="15">
        <f>M756/K756</f>
        <v>25.379599744394099</v>
      </c>
      <c r="M756" s="32">
        <v>436884.43</v>
      </c>
      <c r="N756" s="6">
        <v>45379</v>
      </c>
      <c r="O756" s="30">
        <f>(K756/$P$2)</f>
        <v>9.1539523122370907E-4</v>
      </c>
    </row>
    <row r="757" spans="1:15" x14ac:dyDescent="0.75">
      <c r="A757" s="6">
        <v>45384</v>
      </c>
      <c r="B757" t="s">
        <v>15</v>
      </c>
      <c r="C757" s="20">
        <v>116</v>
      </c>
      <c r="D757">
        <v>25.95</v>
      </c>
      <c r="E757" s="10">
        <v>45384.396365740744</v>
      </c>
      <c r="F757" t="s">
        <v>20</v>
      </c>
      <c r="G757" s="13">
        <f t="shared" si="11"/>
        <v>3010.2</v>
      </c>
    </row>
    <row r="758" spans="1:15" x14ac:dyDescent="0.75">
      <c r="A758" s="6">
        <v>45384</v>
      </c>
      <c r="B758" t="s">
        <v>15</v>
      </c>
      <c r="C758">
        <v>63</v>
      </c>
      <c r="D758">
        <v>26.1</v>
      </c>
      <c r="E758" s="10">
        <v>45384.406331018516</v>
      </c>
      <c r="F758" t="s">
        <v>20</v>
      </c>
      <c r="G758" s="13">
        <f t="shared" si="11"/>
        <v>1644.3000000000002</v>
      </c>
    </row>
    <row r="759" spans="1:15" x14ac:dyDescent="0.75">
      <c r="A759" s="6">
        <v>45384</v>
      </c>
      <c r="B759" t="s">
        <v>15</v>
      </c>
      <c r="C759">
        <v>57</v>
      </c>
      <c r="D759">
        <v>26.1</v>
      </c>
      <c r="E759" s="10">
        <v>45384.417546296296</v>
      </c>
      <c r="F759" t="s">
        <v>20</v>
      </c>
      <c r="G759" s="13">
        <f t="shared" si="11"/>
        <v>1487.7</v>
      </c>
    </row>
    <row r="760" spans="1:15" x14ac:dyDescent="0.75">
      <c r="A760" s="6">
        <v>45384</v>
      </c>
      <c r="B760" t="s">
        <v>15</v>
      </c>
      <c r="C760">
        <v>47</v>
      </c>
      <c r="D760">
        <v>26.05</v>
      </c>
      <c r="E760" s="10">
        <v>45384.41951388889</v>
      </c>
      <c r="F760" t="s">
        <v>20</v>
      </c>
      <c r="G760" s="13">
        <f t="shared" si="11"/>
        <v>1224.3500000000001</v>
      </c>
    </row>
    <row r="761" spans="1:15" x14ac:dyDescent="0.75">
      <c r="A761" s="6">
        <v>45384</v>
      </c>
      <c r="B761" t="s">
        <v>15</v>
      </c>
      <c r="C761">
        <v>14</v>
      </c>
      <c r="D761">
        <v>26.05</v>
      </c>
      <c r="E761" s="10">
        <v>45384.41951388889</v>
      </c>
      <c r="F761" t="s">
        <v>20</v>
      </c>
      <c r="G761" s="13">
        <f t="shared" si="11"/>
        <v>364.7</v>
      </c>
    </row>
    <row r="762" spans="1:15" x14ac:dyDescent="0.75">
      <c r="A762" s="6">
        <v>45384</v>
      </c>
      <c r="B762" t="s">
        <v>15</v>
      </c>
      <c r="C762">
        <v>156</v>
      </c>
      <c r="D762">
        <v>26</v>
      </c>
      <c r="E762" s="10">
        <v>45384.426631944443</v>
      </c>
      <c r="F762" t="s">
        <v>20</v>
      </c>
      <c r="G762" s="13">
        <f t="shared" si="11"/>
        <v>4056</v>
      </c>
    </row>
    <row r="763" spans="1:15" x14ac:dyDescent="0.75">
      <c r="A763" s="6">
        <v>45384</v>
      </c>
      <c r="B763" t="s">
        <v>15</v>
      </c>
      <c r="C763">
        <v>57</v>
      </c>
      <c r="D763">
        <v>26</v>
      </c>
      <c r="E763" s="10">
        <v>45384.426631944443</v>
      </c>
      <c r="F763" t="s">
        <v>20</v>
      </c>
      <c r="G763" s="13">
        <f t="shared" si="11"/>
        <v>1482</v>
      </c>
    </row>
    <row r="764" spans="1:15" x14ac:dyDescent="0.75">
      <c r="A764" s="6">
        <v>45384</v>
      </c>
      <c r="B764" t="s">
        <v>15</v>
      </c>
      <c r="C764">
        <v>119</v>
      </c>
      <c r="D764">
        <v>26</v>
      </c>
      <c r="E764" s="10">
        <v>45384.426631944443</v>
      </c>
      <c r="F764" t="s">
        <v>20</v>
      </c>
      <c r="G764" s="13">
        <f t="shared" si="11"/>
        <v>3094</v>
      </c>
    </row>
    <row r="765" spans="1:15" x14ac:dyDescent="0.75">
      <c r="A765" s="6">
        <v>45384</v>
      </c>
      <c r="B765" t="s">
        <v>15</v>
      </c>
      <c r="C765">
        <v>4</v>
      </c>
      <c r="D765">
        <v>26</v>
      </c>
      <c r="E765" s="10">
        <v>45384.426631944443</v>
      </c>
      <c r="F765" t="s">
        <v>20</v>
      </c>
      <c r="G765" s="13">
        <f t="shared" si="11"/>
        <v>104</v>
      </c>
    </row>
    <row r="766" spans="1:15" x14ac:dyDescent="0.75">
      <c r="A766" s="6">
        <v>45384</v>
      </c>
      <c r="B766" t="s">
        <v>15</v>
      </c>
      <c r="C766">
        <v>12</v>
      </c>
      <c r="D766">
        <v>26</v>
      </c>
      <c r="E766" s="10">
        <v>45384.426631944443</v>
      </c>
      <c r="F766" t="s">
        <v>20</v>
      </c>
      <c r="G766" s="13">
        <f t="shared" si="11"/>
        <v>312</v>
      </c>
    </row>
    <row r="767" spans="1:15" x14ac:dyDescent="0.75">
      <c r="A767" s="6">
        <v>45384</v>
      </c>
      <c r="B767" t="s">
        <v>15</v>
      </c>
      <c r="C767">
        <v>52</v>
      </c>
      <c r="D767">
        <v>26</v>
      </c>
      <c r="E767" s="10">
        <v>45384.426631944443</v>
      </c>
      <c r="F767" t="s">
        <v>20</v>
      </c>
      <c r="G767" s="13">
        <f t="shared" si="11"/>
        <v>1352</v>
      </c>
    </row>
    <row r="768" spans="1:15" x14ac:dyDescent="0.75">
      <c r="A768" s="6">
        <v>45384</v>
      </c>
      <c r="B768" t="s">
        <v>15</v>
      </c>
      <c r="C768">
        <v>10</v>
      </c>
      <c r="D768">
        <v>26</v>
      </c>
      <c r="E768" s="10">
        <v>45384.426631944443</v>
      </c>
      <c r="F768" t="s">
        <v>20</v>
      </c>
      <c r="G768" s="13">
        <f t="shared" si="11"/>
        <v>260</v>
      </c>
    </row>
    <row r="769" spans="1:7" x14ac:dyDescent="0.75">
      <c r="A769" s="6">
        <v>45384</v>
      </c>
      <c r="B769" t="s">
        <v>15</v>
      </c>
      <c r="C769">
        <v>78</v>
      </c>
      <c r="D769">
        <v>26</v>
      </c>
      <c r="E769" s="10">
        <v>45384.437523148146</v>
      </c>
      <c r="F769" t="s">
        <v>20</v>
      </c>
      <c r="G769" s="13">
        <f t="shared" si="11"/>
        <v>2028</v>
      </c>
    </row>
    <row r="770" spans="1:7" x14ac:dyDescent="0.75">
      <c r="A770" s="6">
        <v>45384</v>
      </c>
      <c r="B770" t="s">
        <v>15</v>
      </c>
      <c r="C770">
        <v>50</v>
      </c>
      <c r="D770">
        <v>26</v>
      </c>
      <c r="E770" s="10">
        <v>45384.437523148146</v>
      </c>
      <c r="F770" t="s">
        <v>20</v>
      </c>
      <c r="G770" s="13">
        <f t="shared" si="11"/>
        <v>1300</v>
      </c>
    </row>
    <row r="771" spans="1:7" x14ac:dyDescent="0.75">
      <c r="A771" s="6">
        <v>45384</v>
      </c>
      <c r="B771" t="s">
        <v>15</v>
      </c>
      <c r="C771">
        <v>19</v>
      </c>
      <c r="D771">
        <v>26</v>
      </c>
      <c r="E771" s="10">
        <v>45384.437523148146</v>
      </c>
      <c r="F771" t="s">
        <v>20</v>
      </c>
      <c r="G771" s="13">
        <f t="shared" si="11"/>
        <v>494</v>
      </c>
    </row>
    <row r="772" spans="1:7" x14ac:dyDescent="0.75">
      <c r="A772" s="6">
        <v>45384</v>
      </c>
      <c r="B772" t="s">
        <v>15</v>
      </c>
      <c r="C772">
        <v>12</v>
      </c>
      <c r="D772">
        <v>26</v>
      </c>
      <c r="E772" s="10">
        <v>45384.437523148146</v>
      </c>
      <c r="F772" t="s">
        <v>20</v>
      </c>
      <c r="G772" s="13">
        <f t="shared" ref="G772:G835" si="12">C772*D772</f>
        <v>312</v>
      </c>
    </row>
    <row r="773" spans="1:7" x14ac:dyDescent="0.75">
      <c r="A773" s="6">
        <v>45384</v>
      </c>
      <c r="B773" t="s">
        <v>15</v>
      </c>
      <c r="C773">
        <v>40</v>
      </c>
      <c r="D773">
        <v>26</v>
      </c>
      <c r="E773" s="10">
        <v>45384.437523148146</v>
      </c>
      <c r="F773" t="s">
        <v>20</v>
      </c>
      <c r="G773" s="13">
        <f t="shared" si="12"/>
        <v>1040</v>
      </c>
    </row>
    <row r="774" spans="1:7" x14ac:dyDescent="0.75">
      <c r="A774" s="6">
        <v>45384</v>
      </c>
      <c r="B774" t="s">
        <v>15</v>
      </c>
      <c r="C774">
        <v>10</v>
      </c>
      <c r="D774">
        <v>26</v>
      </c>
      <c r="E774" s="10">
        <v>45384.437523148146</v>
      </c>
      <c r="F774" t="s">
        <v>20</v>
      </c>
      <c r="G774" s="13">
        <f t="shared" si="12"/>
        <v>260</v>
      </c>
    </row>
    <row r="775" spans="1:7" x14ac:dyDescent="0.75">
      <c r="A775" s="6">
        <v>45384</v>
      </c>
      <c r="B775" t="s">
        <v>15</v>
      </c>
      <c r="C775">
        <v>349</v>
      </c>
      <c r="D775">
        <v>26</v>
      </c>
      <c r="E775" s="10">
        <v>45384.437569444446</v>
      </c>
      <c r="F775" t="s">
        <v>20</v>
      </c>
      <c r="G775" s="13">
        <f t="shared" si="12"/>
        <v>9074</v>
      </c>
    </row>
    <row r="776" spans="1:7" x14ac:dyDescent="0.75">
      <c r="A776" s="6">
        <v>45384</v>
      </c>
      <c r="B776" t="s">
        <v>15</v>
      </c>
      <c r="C776">
        <v>8</v>
      </c>
      <c r="D776">
        <v>26</v>
      </c>
      <c r="E776" s="10">
        <v>45384.437569444446</v>
      </c>
      <c r="F776" t="s">
        <v>20</v>
      </c>
      <c r="G776" s="13">
        <f t="shared" si="12"/>
        <v>208</v>
      </c>
    </row>
    <row r="777" spans="1:7" x14ac:dyDescent="0.75">
      <c r="A777" s="6">
        <v>45384</v>
      </c>
      <c r="B777" t="s">
        <v>15</v>
      </c>
      <c r="C777">
        <v>213</v>
      </c>
      <c r="D777">
        <v>26</v>
      </c>
      <c r="E777" s="10">
        <v>45384.437569444446</v>
      </c>
      <c r="F777" t="s">
        <v>20</v>
      </c>
      <c r="G777" s="13">
        <f t="shared" si="12"/>
        <v>5538</v>
      </c>
    </row>
    <row r="778" spans="1:7" x14ac:dyDescent="0.75">
      <c r="A778" s="6">
        <v>45384</v>
      </c>
      <c r="B778" t="s">
        <v>15</v>
      </c>
      <c r="C778">
        <v>38</v>
      </c>
      <c r="D778">
        <v>26</v>
      </c>
      <c r="E778" s="10">
        <v>45384.437569444446</v>
      </c>
      <c r="F778" t="s">
        <v>20</v>
      </c>
      <c r="G778" s="13">
        <f t="shared" si="12"/>
        <v>988</v>
      </c>
    </row>
    <row r="779" spans="1:7" x14ac:dyDescent="0.75">
      <c r="A779" s="6">
        <v>45384</v>
      </c>
      <c r="B779" t="s">
        <v>15</v>
      </c>
      <c r="C779">
        <v>53</v>
      </c>
      <c r="D779">
        <v>26</v>
      </c>
      <c r="E779" s="10">
        <v>45384.437569444446</v>
      </c>
      <c r="F779" t="s">
        <v>20</v>
      </c>
      <c r="G779" s="13">
        <f t="shared" si="12"/>
        <v>1378</v>
      </c>
    </row>
    <row r="780" spans="1:7" x14ac:dyDescent="0.75">
      <c r="A780" s="6">
        <v>45384</v>
      </c>
      <c r="B780" t="s">
        <v>15</v>
      </c>
      <c r="C780">
        <v>10</v>
      </c>
      <c r="D780">
        <v>26</v>
      </c>
      <c r="E780" s="10">
        <v>45384.437569444446</v>
      </c>
      <c r="F780" t="s">
        <v>20</v>
      </c>
      <c r="G780" s="13">
        <f t="shared" si="12"/>
        <v>260</v>
      </c>
    </row>
    <row r="781" spans="1:7" x14ac:dyDescent="0.75">
      <c r="A781" s="6">
        <v>45384</v>
      </c>
      <c r="B781" t="s">
        <v>15</v>
      </c>
      <c r="C781">
        <v>32</v>
      </c>
      <c r="D781">
        <v>26</v>
      </c>
      <c r="E781" s="10">
        <v>45384.442523148151</v>
      </c>
      <c r="F781" t="s">
        <v>20</v>
      </c>
      <c r="G781" s="13">
        <f t="shared" si="12"/>
        <v>832</v>
      </c>
    </row>
    <row r="782" spans="1:7" x14ac:dyDescent="0.75">
      <c r="A782" s="6">
        <v>45384</v>
      </c>
      <c r="B782" t="s">
        <v>15</v>
      </c>
      <c r="C782">
        <v>64</v>
      </c>
      <c r="D782">
        <v>26</v>
      </c>
      <c r="E782" s="10">
        <v>45384.442523148151</v>
      </c>
      <c r="F782" t="s">
        <v>20</v>
      </c>
      <c r="G782" s="13">
        <f t="shared" si="12"/>
        <v>1664</v>
      </c>
    </row>
    <row r="783" spans="1:7" x14ac:dyDescent="0.75">
      <c r="A783" s="6">
        <v>45384</v>
      </c>
      <c r="B783" t="s">
        <v>15</v>
      </c>
      <c r="C783">
        <v>52</v>
      </c>
      <c r="D783">
        <v>26</v>
      </c>
      <c r="E783" s="10">
        <v>45384.442523148151</v>
      </c>
      <c r="F783" t="s">
        <v>20</v>
      </c>
      <c r="G783" s="13">
        <f t="shared" si="12"/>
        <v>1352</v>
      </c>
    </row>
    <row r="784" spans="1:7" x14ac:dyDescent="0.75">
      <c r="A784" s="6">
        <v>45384</v>
      </c>
      <c r="B784" t="s">
        <v>15</v>
      </c>
      <c r="C784">
        <v>49</v>
      </c>
      <c r="D784">
        <v>26</v>
      </c>
      <c r="E784" s="10">
        <v>45384.442523148151</v>
      </c>
      <c r="F784" t="s">
        <v>20</v>
      </c>
      <c r="G784" s="13">
        <f t="shared" si="12"/>
        <v>1274</v>
      </c>
    </row>
    <row r="785" spans="1:7" x14ac:dyDescent="0.75">
      <c r="A785" s="6">
        <v>45384</v>
      </c>
      <c r="B785" t="s">
        <v>15</v>
      </c>
      <c r="C785">
        <v>133</v>
      </c>
      <c r="D785">
        <v>25.8</v>
      </c>
      <c r="E785" s="10">
        <v>45384.455972222226</v>
      </c>
      <c r="F785" t="s">
        <v>20</v>
      </c>
      <c r="G785" s="13">
        <f t="shared" si="12"/>
        <v>3431.4</v>
      </c>
    </row>
    <row r="786" spans="1:7" x14ac:dyDescent="0.75">
      <c r="A786" s="6">
        <v>45384</v>
      </c>
      <c r="B786" t="s">
        <v>15</v>
      </c>
      <c r="C786">
        <v>433</v>
      </c>
      <c r="D786">
        <v>25.8</v>
      </c>
      <c r="E786" s="10">
        <v>45384.455972222226</v>
      </c>
      <c r="F786" t="s">
        <v>20</v>
      </c>
      <c r="G786" s="13">
        <f t="shared" si="12"/>
        <v>11171.4</v>
      </c>
    </row>
    <row r="787" spans="1:7" x14ac:dyDescent="0.75">
      <c r="A787" s="6">
        <v>45384</v>
      </c>
      <c r="B787" t="s">
        <v>15</v>
      </c>
      <c r="C787">
        <v>29</v>
      </c>
      <c r="D787">
        <v>25.8</v>
      </c>
      <c r="E787" s="10">
        <v>45384.455972222226</v>
      </c>
      <c r="F787" t="s">
        <v>20</v>
      </c>
      <c r="G787" s="13">
        <f t="shared" si="12"/>
        <v>748.2</v>
      </c>
    </row>
    <row r="788" spans="1:7" x14ac:dyDescent="0.75">
      <c r="A788" s="6">
        <v>45384</v>
      </c>
      <c r="B788" t="s">
        <v>15</v>
      </c>
      <c r="C788">
        <v>118</v>
      </c>
      <c r="D788">
        <v>25.8</v>
      </c>
      <c r="E788" s="10">
        <v>45384.455972222226</v>
      </c>
      <c r="F788" t="s">
        <v>20</v>
      </c>
      <c r="G788" s="13">
        <f t="shared" si="12"/>
        <v>3044.4</v>
      </c>
    </row>
    <row r="789" spans="1:7" x14ac:dyDescent="0.75">
      <c r="A789" s="6">
        <v>45384</v>
      </c>
      <c r="B789" t="s">
        <v>15</v>
      </c>
      <c r="C789">
        <v>64</v>
      </c>
      <c r="D789">
        <v>25.8</v>
      </c>
      <c r="E789" s="10">
        <v>45384.455972222226</v>
      </c>
      <c r="F789" t="s">
        <v>20</v>
      </c>
      <c r="G789" s="13">
        <f t="shared" si="12"/>
        <v>1651.2</v>
      </c>
    </row>
    <row r="790" spans="1:7" x14ac:dyDescent="0.75">
      <c r="A790" s="6">
        <v>45384</v>
      </c>
      <c r="B790" t="s">
        <v>15</v>
      </c>
      <c r="C790">
        <v>4</v>
      </c>
      <c r="D790">
        <v>25.8</v>
      </c>
      <c r="E790" s="10">
        <v>45384.480983796297</v>
      </c>
      <c r="F790" t="s">
        <v>20</v>
      </c>
      <c r="G790" s="13">
        <f t="shared" si="12"/>
        <v>103.2</v>
      </c>
    </row>
    <row r="791" spans="1:7" x14ac:dyDescent="0.75">
      <c r="A791" s="6">
        <v>45384</v>
      </c>
      <c r="B791" t="s">
        <v>15</v>
      </c>
      <c r="C791">
        <v>222</v>
      </c>
      <c r="D791">
        <v>25.8</v>
      </c>
      <c r="E791" s="10">
        <v>45384.480983796297</v>
      </c>
      <c r="F791" t="s">
        <v>20</v>
      </c>
      <c r="G791" s="13">
        <f t="shared" si="12"/>
        <v>5727.6</v>
      </c>
    </row>
    <row r="792" spans="1:7" x14ac:dyDescent="0.75">
      <c r="A792" s="6">
        <v>45384</v>
      </c>
      <c r="B792" t="s">
        <v>15</v>
      </c>
      <c r="C792">
        <v>307</v>
      </c>
      <c r="D792">
        <v>25.8</v>
      </c>
      <c r="E792" s="10">
        <v>45384.480983796297</v>
      </c>
      <c r="F792" t="s">
        <v>20</v>
      </c>
      <c r="G792" s="13">
        <f t="shared" si="12"/>
        <v>7920.6</v>
      </c>
    </row>
    <row r="793" spans="1:7" x14ac:dyDescent="0.75">
      <c r="A793" s="6">
        <v>45384</v>
      </c>
      <c r="B793" t="s">
        <v>15</v>
      </c>
      <c r="C793">
        <v>54</v>
      </c>
      <c r="D793">
        <v>25.8</v>
      </c>
      <c r="E793" s="10">
        <v>45384.480983796297</v>
      </c>
      <c r="F793" t="s">
        <v>20</v>
      </c>
      <c r="G793" s="13">
        <f t="shared" si="12"/>
        <v>1393.2</v>
      </c>
    </row>
    <row r="794" spans="1:7" x14ac:dyDescent="0.75">
      <c r="A794" s="6">
        <v>45384</v>
      </c>
      <c r="B794" t="s">
        <v>15</v>
      </c>
      <c r="C794">
        <v>65</v>
      </c>
      <c r="D794">
        <v>25.8</v>
      </c>
      <c r="E794" s="10">
        <v>45384.480983796297</v>
      </c>
      <c r="F794" t="s">
        <v>20</v>
      </c>
      <c r="G794" s="13">
        <f t="shared" si="12"/>
        <v>1677</v>
      </c>
    </row>
    <row r="795" spans="1:7" x14ac:dyDescent="0.75">
      <c r="A795" s="6">
        <v>45384</v>
      </c>
      <c r="B795" t="s">
        <v>15</v>
      </c>
      <c r="C795">
        <v>64</v>
      </c>
      <c r="D795">
        <v>25.8</v>
      </c>
      <c r="E795" s="10">
        <v>45384.480983796297</v>
      </c>
      <c r="F795" t="s">
        <v>20</v>
      </c>
      <c r="G795" s="13">
        <f t="shared" si="12"/>
        <v>1651.2</v>
      </c>
    </row>
    <row r="796" spans="1:7" x14ac:dyDescent="0.75">
      <c r="A796" s="6">
        <v>45384</v>
      </c>
      <c r="B796" t="s">
        <v>15</v>
      </c>
      <c r="C796">
        <v>63</v>
      </c>
      <c r="D796">
        <v>25.6</v>
      </c>
      <c r="E796" s="10">
        <v>45384.486076388886</v>
      </c>
      <c r="F796" t="s">
        <v>20</v>
      </c>
      <c r="G796" s="13">
        <f t="shared" si="12"/>
        <v>1612.8000000000002</v>
      </c>
    </row>
    <row r="797" spans="1:7" x14ac:dyDescent="0.75">
      <c r="A797" s="6">
        <v>45384</v>
      </c>
      <c r="B797" t="s">
        <v>15</v>
      </c>
      <c r="C797">
        <v>63</v>
      </c>
      <c r="D797">
        <v>25.6</v>
      </c>
      <c r="E797" s="10">
        <v>45384.486076388886</v>
      </c>
      <c r="F797" t="s">
        <v>20</v>
      </c>
      <c r="G797" s="13">
        <f t="shared" si="12"/>
        <v>1612.8000000000002</v>
      </c>
    </row>
    <row r="798" spans="1:7" x14ac:dyDescent="0.75">
      <c r="A798" s="6">
        <v>45384</v>
      </c>
      <c r="B798" t="s">
        <v>15</v>
      </c>
      <c r="C798">
        <v>63</v>
      </c>
      <c r="D798">
        <v>25.3</v>
      </c>
      <c r="E798" s="10">
        <v>45384.492847222224</v>
      </c>
      <c r="F798" t="s">
        <v>20</v>
      </c>
      <c r="G798" s="13">
        <f t="shared" si="12"/>
        <v>1593.9</v>
      </c>
    </row>
    <row r="799" spans="1:7" x14ac:dyDescent="0.75">
      <c r="A799" s="6">
        <v>45384</v>
      </c>
      <c r="B799" t="s">
        <v>15</v>
      </c>
      <c r="C799">
        <v>145</v>
      </c>
      <c r="D799">
        <v>25.5</v>
      </c>
      <c r="E799" s="10">
        <v>45384.55327546296</v>
      </c>
      <c r="F799" t="s">
        <v>20</v>
      </c>
      <c r="G799" s="13">
        <f t="shared" si="12"/>
        <v>3697.5</v>
      </c>
    </row>
    <row r="800" spans="1:7" x14ac:dyDescent="0.75">
      <c r="A800" s="6">
        <v>45384</v>
      </c>
      <c r="B800" t="s">
        <v>15</v>
      </c>
      <c r="C800">
        <v>63</v>
      </c>
      <c r="D800">
        <v>25.45</v>
      </c>
      <c r="E800" s="10">
        <v>45384.631076388891</v>
      </c>
      <c r="F800" t="s">
        <v>20</v>
      </c>
      <c r="G800" s="13">
        <f t="shared" si="12"/>
        <v>1603.35</v>
      </c>
    </row>
    <row r="801" spans="1:10" x14ac:dyDescent="0.75">
      <c r="A801" s="6">
        <v>45384</v>
      </c>
      <c r="B801" t="s">
        <v>15</v>
      </c>
      <c r="C801">
        <v>63</v>
      </c>
      <c r="D801">
        <v>25.45</v>
      </c>
      <c r="E801" s="10">
        <v>45384.631076388891</v>
      </c>
      <c r="F801" t="s">
        <v>20</v>
      </c>
      <c r="G801" s="13">
        <f t="shared" si="12"/>
        <v>1603.35</v>
      </c>
    </row>
    <row r="802" spans="1:10" x14ac:dyDescent="0.75">
      <c r="A802" s="6">
        <v>45384</v>
      </c>
      <c r="B802" t="s">
        <v>15</v>
      </c>
      <c r="C802">
        <v>62</v>
      </c>
      <c r="D802">
        <v>25.45</v>
      </c>
      <c r="E802" s="10">
        <v>45384.631076388891</v>
      </c>
      <c r="F802" t="s">
        <v>20</v>
      </c>
      <c r="G802" s="13">
        <f t="shared" si="12"/>
        <v>1577.8999999999999</v>
      </c>
    </row>
    <row r="803" spans="1:10" x14ac:dyDescent="0.75">
      <c r="A803" s="6">
        <v>45384</v>
      </c>
      <c r="B803" t="s">
        <v>15</v>
      </c>
      <c r="C803">
        <v>9</v>
      </c>
      <c r="D803">
        <v>25.35</v>
      </c>
      <c r="E803" s="10">
        <v>45384.634467592594</v>
      </c>
      <c r="F803" t="s">
        <v>20</v>
      </c>
      <c r="G803" s="13">
        <f t="shared" si="12"/>
        <v>228.15</v>
      </c>
    </row>
    <row r="804" spans="1:10" x14ac:dyDescent="0.75">
      <c r="A804" s="6">
        <v>45384</v>
      </c>
      <c r="B804" t="s">
        <v>15</v>
      </c>
      <c r="C804">
        <v>52</v>
      </c>
      <c r="D804">
        <v>25.35</v>
      </c>
      <c r="E804" s="10">
        <v>45384.634467592594</v>
      </c>
      <c r="F804" t="s">
        <v>20</v>
      </c>
      <c r="G804" s="13">
        <f t="shared" si="12"/>
        <v>1318.2</v>
      </c>
    </row>
    <row r="805" spans="1:10" x14ac:dyDescent="0.75">
      <c r="A805" s="6">
        <v>45384</v>
      </c>
      <c r="B805" t="s">
        <v>15</v>
      </c>
      <c r="C805">
        <v>61</v>
      </c>
      <c r="D805">
        <v>25.35</v>
      </c>
      <c r="E805" s="10">
        <v>45384.634467592594</v>
      </c>
      <c r="F805" t="s">
        <v>20</v>
      </c>
      <c r="G805" s="13">
        <f t="shared" si="12"/>
        <v>1546.3500000000001</v>
      </c>
    </row>
    <row r="806" spans="1:10" x14ac:dyDescent="0.75">
      <c r="A806" s="6">
        <v>45384</v>
      </c>
      <c r="B806" t="s">
        <v>15</v>
      </c>
      <c r="C806">
        <v>63</v>
      </c>
      <c r="D806">
        <v>25.35</v>
      </c>
      <c r="E806" s="10">
        <v>45384.646099537036</v>
      </c>
      <c r="F806" t="s">
        <v>20</v>
      </c>
      <c r="G806" s="13">
        <f t="shared" si="12"/>
        <v>1597.0500000000002</v>
      </c>
    </row>
    <row r="807" spans="1:10" x14ac:dyDescent="0.75">
      <c r="A807" s="6">
        <v>45384</v>
      </c>
      <c r="B807" t="s">
        <v>15</v>
      </c>
      <c r="C807">
        <v>61</v>
      </c>
      <c r="D807">
        <v>25.3</v>
      </c>
      <c r="E807" s="10">
        <v>45384.649629629632</v>
      </c>
      <c r="F807" t="s">
        <v>20</v>
      </c>
      <c r="G807" s="13">
        <f t="shared" si="12"/>
        <v>1543.3</v>
      </c>
    </row>
    <row r="808" spans="1:10" x14ac:dyDescent="0.75">
      <c r="A808" s="6">
        <v>45384</v>
      </c>
      <c r="B808" t="s">
        <v>15</v>
      </c>
      <c r="C808">
        <v>4</v>
      </c>
      <c r="D808">
        <v>25.3</v>
      </c>
      <c r="E808" s="10">
        <v>45384.649629629632</v>
      </c>
      <c r="F808" t="s">
        <v>20</v>
      </c>
      <c r="G808" s="13">
        <f t="shared" si="12"/>
        <v>101.2</v>
      </c>
      <c r="H808" s="20">
        <f>SUM(C757:C808)</f>
        <v>4049</v>
      </c>
      <c r="I808" s="15">
        <f>SUM(G757:G808)/H808</f>
        <v>25.820819955544582</v>
      </c>
      <c r="J808" s="13">
        <f>H808*I808</f>
        <v>104548.50000000001</v>
      </c>
    </row>
    <row r="809" spans="1:10" x14ac:dyDescent="0.75">
      <c r="A809" s="6">
        <v>45385</v>
      </c>
      <c r="B809" t="s">
        <v>15</v>
      </c>
      <c r="C809" s="20">
        <v>4</v>
      </c>
      <c r="D809">
        <v>25.35</v>
      </c>
      <c r="E809" s="10">
        <v>0.39604166666666668</v>
      </c>
      <c r="F809" t="s">
        <v>20</v>
      </c>
      <c r="G809" s="13">
        <f t="shared" si="12"/>
        <v>101.4</v>
      </c>
    </row>
    <row r="810" spans="1:10" x14ac:dyDescent="0.75">
      <c r="A810" s="6">
        <v>45385</v>
      </c>
      <c r="B810" t="s">
        <v>15</v>
      </c>
      <c r="C810">
        <v>3</v>
      </c>
      <c r="D810">
        <v>25.35</v>
      </c>
      <c r="E810" s="10">
        <v>0.41553240740740738</v>
      </c>
      <c r="F810" t="s">
        <v>20</v>
      </c>
      <c r="G810" s="13">
        <f t="shared" si="12"/>
        <v>76.050000000000011</v>
      </c>
    </row>
    <row r="811" spans="1:10" x14ac:dyDescent="0.75">
      <c r="A811" s="6">
        <v>45385</v>
      </c>
      <c r="B811" t="s">
        <v>15</v>
      </c>
      <c r="C811">
        <v>4</v>
      </c>
      <c r="D811">
        <v>25.35</v>
      </c>
      <c r="E811" s="10">
        <v>0.41553240740740738</v>
      </c>
      <c r="F811" t="s">
        <v>20</v>
      </c>
      <c r="G811" s="13">
        <f t="shared" si="12"/>
        <v>101.4</v>
      </c>
    </row>
    <row r="812" spans="1:10" x14ac:dyDescent="0.75">
      <c r="A812" s="6">
        <v>45385</v>
      </c>
      <c r="B812" t="s">
        <v>15</v>
      </c>
      <c r="C812">
        <v>506</v>
      </c>
      <c r="D812">
        <v>25.35</v>
      </c>
      <c r="E812" s="10">
        <v>0.41553240740740738</v>
      </c>
      <c r="F812" t="s">
        <v>20</v>
      </c>
      <c r="G812" s="13">
        <f t="shared" si="12"/>
        <v>12827.1</v>
      </c>
    </row>
    <row r="813" spans="1:10" x14ac:dyDescent="0.75">
      <c r="A813" s="6">
        <v>45385</v>
      </c>
      <c r="B813" t="s">
        <v>15</v>
      </c>
      <c r="C813">
        <v>63</v>
      </c>
      <c r="D813">
        <v>25.35</v>
      </c>
      <c r="E813" s="10">
        <v>0.41553240740740738</v>
      </c>
      <c r="F813" t="s">
        <v>20</v>
      </c>
      <c r="G813" s="13">
        <f t="shared" si="12"/>
        <v>1597.0500000000002</v>
      </c>
    </row>
    <row r="814" spans="1:10" x14ac:dyDescent="0.75">
      <c r="A814" s="6">
        <v>45385</v>
      </c>
      <c r="B814" t="s">
        <v>15</v>
      </c>
      <c r="C814">
        <v>63</v>
      </c>
      <c r="D814">
        <v>25.35</v>
      </c>
      <c r="E814" s="10">
        <v>0.41553240740740738</v>
      </c>
      <c r="F814" t="s">
        <v>20</v>
      </c>
      <c r="G814" s="13">
        <f t="shared" si="12"/>
        <v>1597.0500000000002</v>
      </c>
    </row>
    <row r="815" spans="1:10" x14ac:dyDescent="0.75">
      <c r="A815" s="6">
        <v>45385</v>
      </c>
      <c r="B815" t="s">
        <v>15</v>
      </c>
      <c r="C815">
        <v>63</v>
      </c>
      <c r="D815">
        <v>25.35</v>
      </c>
      <c r="E815" s="10">
        <v>0.41553240740740738</v>
      </c>
      <c r="F815" t="s">
        <v>20</v>
      </c>
      <c r="G815" s="13">
        <f t="shared" si="12"/>
        <v>1597.0500000000002</v>
      </c>
    </row>
    <row r="816" spans="1:10" x14ac:dyDescent="0.75">
      <c r="A816" s="6">
        <v>45385</v>
      </c>
      <c r="B816" t="s">
        <v>15</v>
      </c>
      <c r="C816">
        <v>513</v>
      </c>
      <c r="D816">
        <v>25.35</v>
      </c>
      <c r="E816" s="10">
        <v>0.41908564814814814</v>
      </c>
      <c r="F816" t="s">
        <v>20</v>
      </c>
      <c r="G816" s="13">
        <f t="shared" si="12"/>
        <v>13004.550000000001</v>
      </c>
    </row>
    <row r="817" spans="1:7" x14ac:dyDescent="0.75">
      <c r="A817" s="6">
        <v>45385</v>
      </c>
      <c r="B817" t="s">
        <v>15</v>
      </c>
      <c r="C817">
        <v>60</v>
      </c>
      <c r="D817">
        <v>25.35</v>
      </c>
      <c r="E817" s="10">
        <v>0.41908564814814814</v>
      </c>
      <c r="F817" t="s">
        <v>20</v>
      </c>
      <c r="G817" s="13">
        <f t="shared" si="12"/>
        <v>1521</v>
      </c>
    </row>
    <row r="818" spans="1:7" x14ac:dyDescent="0.75">
      <c r="A818" s="6">
        <v>45385</v>
      </c>
      <c r="B818" t="s">
        <v>15</v>
      </c>
      <c r="C818">
        <v>2</v>
      </c>
      <c r="D818">
        <v>25.35</v>
      </c>
      <c r="E818" s="10">
        <v>0.41908564814814814</v>
      </c>
      <c r="F818" t="s">
        <v>20</v>
      </c>
      <c r="G818" s="13">
        <f t="shared" si="12"/>
        <v>50.7</v>
      </c>
    </row>
    <row r="819" spans="1:7" x14ac:dyDescent="0.75">
      <c r="A819" s="6">
        <v>45385</v>
      </c>
      <c r="B819" t="s">
        <v>15</v>
      </c>
      <c r="C819">
        <v>1</v>
      </c>
      <c r="D819">
        <v>25.35</v>
      </c>
      <c r="E819" s="10">
        <v>0.41908564814814814</v>
      </c>
      <c r="F819" t="s">
        <v>20</v>
      </c>
      <c r="G819" s="13">
        <f t="shared" si="12"/>
        <v>25.35</v>
      </c>
    </row>
    <row r="820" spans="1:7" x14ac:dyDescent="0.75">
      <c r="A820" s="6">
        <v>45385</v>
      </c>
      <c r="B820" t="s">
        <v>15</v>
      </c>
      <c r="C820">
        <v>16</v>
      </c>
      <c r="D820">
        <v>25.35</v>
      </c>
      <c r="E820" s="10">
        <v>0.41908564814814814</v>
      </c>
      <c r="F820" t="s">
        <v>20</v>
      </c>
      <c r="G820" s="13">
        <f t="shared" si="12"/>
        <v>405.6</v>
      </c>
    </row>
    <row r="821" spans="1:7" x14ac:dyDescent="0.75">
      <c r="A821" s="6">
        <v>45385</v>
      </c>
      <c r="B821" t="s">
        <v>15</v>
      </c>
      <c r="C821">
        <v>4</v>
      </c>
      <c r="D821">
        <v>25.35</v>
      </c>
      <c r="E821" s="10">
        <v>0.4253587962962963</v>
      </c>
      <c r="F821" t="s">
        <v>20</v>
      </c>
      <c r="G821" s="13">
        <f t="shared" si="12"/>
        <v>101.4</v>
      </c>
    </row>
    <row r="822" spans="1:7" x14ac:dyDescent="0.75">
      <c r="A822" s="6">
        <v>45385</v>
      </c>
      <c r="B822" t="s">
        <v>15</v>
      </c>
      <c r="C822">
        <v>32</v>
      </c>
      <c r="D822">
        <v>25.35</v>
      </c>
      <c r="E822" s="10">
        <v>0.43651620370370375</v>
      </c>
      <c r="F822" t="s">
        <v>20</v>
      </c>
      <c r="G822" s="13">
        <f t="shared" si="12"/>
        <v>811.2</v>
      </c>
    </row>
    <row r="823" spans="1:7" x14ac:dyDescent="0.75">
      <c r="A823" s="6">
        <v>45385</v>
      </c>
      <c r="B823" t="s">
        <v>15</v>
      </c>
      <c r="C823">
        <v>1</v>
      </c>
      <c r="D823">
        <v>25.4</v>
      </c>
      <c r="E823" s="10">
        <v>0.43651620370370375</v>
      </c>
      <c r="F823" t="s">
        <v>20</v>
      </c>
      <c r="G823" s="13">
        <f t="shared" si="12"/>
        <v>25.4</v>
      </c>
    </row>
    <row r="824" spans="1:7" x14ac:dyDescent="0.75">
      <c r="A824" s="6">
        <v>45385</v>
      </c>
      <c r="B824" t="s">
        <v>15</v>
      </c>
      <c r="C824">
        <v>34</v>
      </c>
      <c r="D824">
        <v>25.4</v>
      </c>
      <c r="E824" s="10">
        <v>0.43651620370370375</v>
      </c>
      <c r="F824" t="s">
        <v>20</v>
      </c>
      <c r="G824" s="13">
        <f t="shared" si="12"/>
        <v>863.59999999999991</v>
      </c>
    </row>
    <row r="825" spans="1:7" x14ac:dyDescent="0.75">
      <c r="A825" s="6">
        <v>45385</v>
      </c>
      <c r="B825" t="s">
        <v>15</v>
      </c>
      <c r="C825">
        <v>4</v>
      </c>
      <c r="D825">
        <v>25.45</v>
      </c>
      <c r="E825" s="10">
        <v>0.55412037037037043</v>
      </c>
      <c r="F825" t="s">
        <v>20</v>
      </c>
      <c r="G825" s="13">
        <f t="shared" si="12"/>
        <v>101.8</v>
      </c>
    </row>
    <row r="826" spans="1:7" x14ac:dyDescent="0.75">
      <c r="A826" s="6">
        <v>45385</v>
      </c>
      <c r="B826" t="s">
        <v>15</v>
      </c>
      <c r="C826">
        <v>127</v>
      </c>
      <c r="D826">
        <v>25.5</v>
      </c>
      <c r="E826" s="10">
        <v>0.55931712962962965</v>
      </c>
      <c r="F826" t="s">
        <v>20</v>
      </c>
      <c r="G826" s="13">
        <f t="shared" si="12"/>
        <v>3238.5</v>
      </c>
    </row>
    <row r="827" spans="1:7" x14ac:dyDescent="0.75">
      <c r="A827" s="6">
        <v>45385</v>
      </c>
      <c r="B827" t="s">
        <v>15</v>
      </c>
      <c r="C827">
        <v>169</v>
      </c>
      <c r="D827">
        <v>25.45</v>
      </c>
      <c r="E827" s="10">
        <v>0.55934027777777773</v>
      </c>
      <c r="F827" t="s">
        <v>20</v>
      </c>
      <c r="G827" s="13">
        <f t="shared" si="12"/>
        <v>4301.05</v>
      </c>
    </row>
    <row r="828" spans="1:7" x14ac:dyDescent="0.75">
      <c r="A828" s="6">
        <v>45385</v>
      </c>
      <c r="B828" t="s">
        <v>15</v>
      </c>
      <c r="C828">
        <v>19</v>
      </c>
      <c r="D828">
        <v>25.45</v>
      </c>
      <c r="E828" s="10">
        <v>0.55934027777777773</v>
      </c>
      <c r="F828" t="s">
        <v>20</v>
      </c>
      <c r="G828" s="13">
        <f t="shared" si="12"/>
        <v>483.55</v>
      </c>
    </row>
    <row r="829" spans="1:7" x14ac:dyDescent="0.75">
      <c r="A829" s="6">
        <v>45385</v>
      </c>
      <c r="B829" t="s">
        <v>15</v>
      </c>
      <c r="C829">
        <v>10</v>
      </c>
      <c r="D829">
        <v>25.45</v>
      </c>
      <c r="E829" s="10">
        <v>0.55934027777777773</v>
      </c>
      <c r="F829" t="s">
        <v>20</v>
      </c>
      <c r="G829" s="13">
        <f t="shared" si="12"/>
        <v>254.5</v>
      </c>
    </row>
    <row r="830" spans="1:7" x14ac:dyDescent="0.75">
      <c r="A830" s="6">
        <v>45385</v>
      </c>
      <c r="B830" t="s">
        <v>15</v>
      </c>
      <c r="C830">
        <v>65</v>
      </c>
      <c r="D830">
        <v>25.45</v>
      </c>
      <c r="E830" s="10">
        <v>0.62092592592592599</v>
      </c>
      <c r="F830" t="s">
        <v>20</v>
      </c>
      <c r="G830" s="13">
        <f t="shared" si="12"/>
        <v>1654.25</v>
      </c>
    </row>
    <row r="831" spans="1:7" x14ac:dyDescent="0.75">
      <c r="A831" s="6">
        <v>45385</v>
      </c>
      <c r="B831" t="s">
        <v>15</v>
      </c>
      <c r="C831">
        <v>4</v>
      </c>
      <c r="D831">
        <v>25.45</v>
      </c>
      <c r="E831" s="10">
        <v>0.67839120370370365</v>
      </c>
      <c r="F831" t="s">
        <v>20</v>
      </c>
      <c r="G831" s="13">
        <f t="shared" si="12"/>
        <v>101.8</v>
      </c>
    </row>
    <row r="832" spans="1:7" x14ac:dyDescent="0.75">
      <c r="A832" s="6">
        <v>45385</v>
      </c>
      <c r="B832" t="s">
        <v>15</v>
      </c>
      <c r="C832">
        <v>438</v>
      </c>
      <c r="D832">
        <v>25.55</v>
      </c>
      <c r="E832" s="10">
        <v>0.70349537037037047</v>
      </c>
      <c r="F832" t="s">
        <v>20</v>
      </c>
      <c r="G832" s="13">
        <f t="shared" si="12"/>
        <v>11190.9</v>
      </c>
    </row>
    <row r="833" spans="1:10" x14ac:dyDescent="0.75">
      <c r="A833" s="6">
        <v>45385</v>
      </c>
      <c r="B833" t="s">
        <v>15</v>
      </c>
      <c r="C833">
        <v>4</v>
      </c>
      <c r="D833">
        <v>25.55</v>
      </c>
      <c r="E833" s="10">
        <v>0.70349537037037047</v>
      </c>
      <c r="F833" t="s">
        <v>20</v>
      </c>
      <c r="G833" s="13">
        <f t="shared" si="12"/>
        <v>102.2</v>
      </c>
    </row>
    <row r="834" spans="1:10" x14ac:dyDescent="0.75">
      <c r="A834" s="6">
        <v>45385</v>
      </c>
      <c r="B834" t="s">
        <v>15</v>
      </c>
      <c r="C834">
        <v>124</v>
      </c>
      <c r="D834">
        <v>25.55</v>
      </c>
      <c r="E834" s="10">
        <v>0.71881944444444434</v>
      </c>
      <c r="F834" t="s">
        <v>20</v>
      </c>
      <c r="G834" s="13">
        <f t="shared" si="12"/>
        <v>3168.2000000000003</v>
      </c>
    </row>
    <row r="835" spans="1:10" x14ac:dyDescent="0.75">
      <c r="A835" s="6">
        <v>45385</v>
      </c>
      <c r="B835" t="s">
        <v>15</v>
      </c>
      <c r="C835">
        <v>450</v>
      </c>
      <c r="D835">
        <v>25.5</v>
      </c>
      <c r="E835" s="10">
        <v>0.72905092592592602</v>
      </c>
      <c r="F835" t="s">
        <v>20</v>
      </c>
      <c r="G835" s="13">
        <f t="shared" si="12"/>
        <v>11475</v>
      </c>
    </row>
    <row r="836" spans="1:10" x14ac:dyDescent="0.75">
      <c r="A836" s="6">
        <v>45385</v>
      </c>
      <c r="B836" t="s">
        <v>15</v>
      </c>
      <c r="C836">
        <v>67</v>
      </c>
      <c r="D836">
        <v>25.5</v>
      </c>
      <c r="E836" s="10">
        <v>0.72905092592592602</v>
      </c>
      <c r="F836" t="s">
        <v>20</v>
      </c>
      <c r="G836" s="13">
        <f t="shared" ref="G836:G899" si="13">C836*D836</f>
        <v>1708.5</v>
      </c>
    </row>
    <row r="837" spans="1:10" x14ac:dyDescent="0.75">
      <c r="A837" s="6">
        <v>45385</v>
      </c>
      <c r="B837" t="s">
        <v>15</v>
      </c>
      <c r="C837">
        <v>383</v>
      </c>
      <c r="D837">
        <v>25.5</v>
      </c>
      <c r="E837" s="10">
        <v>0.72905092592592602</v>
      </c>
      <c r="F837" t="s">
        <v>20</v>
      </c>
      <c r="G837" s="13">
        <f t="shared" si="13"/>
        <v>9766.5</v>
      </c>
    </row>
    <row r="838" spans="1:10" x14ac:dyDescent="0.75">
      <c r="A838" s="6">
        <v>45385</v>
      </c>
      <c r="B838" t="s">
        <v>15</v>
      </c>
      <c r="C838">
        <v>35</v>
      </c>
      <c r="D838">
        <v>25.5</v>
      </c>
      <c r="E838" s="10">
        <v>0.72905092592592602</v>
      </c>
      <c r="F838" t="s">
        <v>20</v>
      </c>
      <c r="G838" s="13">
        <f t="shared" si="13"/>
        <v>892.5</v>
      </c>
    </row>
    <row r="839" spans="1:10" x14ac:dyDescent="0.75">
      <c r="A839" s="6">
        <v>45385</v>
      </c>
      <c r="B839" t="s">
        <v>15</v>
      </c>
      <c r="C839">
        <v>233</v>
      </c>
      <c r="D839">
        <v>25.5</v>
      </c>
      <c r="E839" s="10">
        <v>0.72905092592592602</v>
      </c>
      <c r="F839" t="s">
        <v>20</v>
      </c>
      <c r="G839" s="13">
        <f t="shared" si="13"/>
        <v>5941.5</v>
      </c>
      <c r="H839" s="20">
        <f>SUM(C809:C839)</f>
        <v>3501</v>
      </c>
      <c r="I839" s="15">
        <f>SUM(G809:G839)/H839</f>
        <v>25.446058269065983</v>
      </c>
      <c r="J839" s="13">
        <f>H839*I839</f>
        <v>89086.650000000009</v>
      </c>
    </row>
    <row r="840" spans="1:10" x14ac:dyDescent="0.75">
      <c r="A840" s="6">
        <v>45386</v>
      </c>
      <c r="B840" t="s">
        <v>15</v>
      </c>
      <c r="C840" s="20">
        <v>100</v>
      </c>
      <c r="D840">
        <v>25.75</v>
      </c>
      <c r="E840" s="10">
        <v>0.41822916666666665</v>
      </c>
      <c r="F840" t="s">
        <v>20</v>
      </c>
      <c r="G840" s="13">
        <f t="shared" si="13"/>
        <v>2575</v>
      </c>
    </row>
    <row r="841" spans="1:10" x14ac:dyDescent="0.75">
      <c r="A841" s="6">
        <v>45386</v>
      </c>
      <c r="B841" t="s">
        <v>15</v>
      </c>
      <c r="C841">
        <v>28</v>
      </c>
      <c r="D841">
        <v>25.95</v>
      </c>
      <c r="E841" s="10">
        <v>0.44775462962962959</v>
      </c>
      <c r="F841" t="s">
        <v>20</v>
      </c>
      <c r="G841" s="13">
        <f t="shared" si="13"/>
        <v>726.6</v>
      </c>
    </row>
    <row r="842" spans="1:10" x14ac:dyDescent="0.75">
      <c r="A842" s="6">
        <v>45386</v>
      </c>
      <c r="B842" t="s">
        <v>15</v>
      </c>
      <c r="C842">
        <v>66</v>
      </c>
      <c r="D842">
        <v>25.95</v>
      </c>
      <c r="E842" s="10">
        <v>0.44775462962962959</v>
      </c>
      <c r="F842" t="s">
        <v>20</v>
      </c>
      <c r="G842" s="13">
        <f t="shared" si="13"/>
        <v>1712.7</v>
      </c>
    </row>
    <row r="843" spans="1:10" x14ac:dyDescent="0.75">
      <c r="A843" s="6">
        <v>45386</v>
      </c>
      <c r="B843" t="s">
        <v>15</v>
      </c>
      <c r="C843">
        <v>60</v>
      </c>
      <c r="D843">
        <v>25.8</v>
      </c>
      <c r="E843" s="10">
        <v>0.54833333333333334</v>
      </c>
      <c r="F843" t="s">
        <v>20</v>
      </c>
      <c r="G843" s="13">
        <f t="shared" si="13"/>
        <v>1548</v>
      </c>
    </row>
    <row r="844" spans="1:10" x14ac:dyDescent="0.75">
      <c r="A844" s="6">
        <v>45386</v>
      </c>
      <c r="B844" t="s">
        <v>15</v>
      </c>
      <c r="C844">
        <v>65</v>
      </c>
      <c r="D844">
        <v>25.8</v>
      </c>
      <c r="E844" s="10">
        <v>0.54834490740740738</v>
      </c>
      <c r="F844" t="s">
        <v>20</v>
      </c>
      <c r="G844" s="13">
        <f t="shared" si="13"/>
        <v>1677</v>
      </c>
    </row>
    <row r="845" spans="1:10" x14ac:dyDescent="0.75">
      <c r="A845" s="6">
        <v>45386</v>
      </c>
      <c r="B845" t="s">
        <v>15</v>
      </c>
      <c r="C845">
        <v>154</v>
      </c>
      <c r="D845">
        <v>25.95</v>
      </c>
      <c r="E845" s="10">
        <v>0.5614351851851852</v>
      </c>
      <c r="F845" t="s">
        <v>20</v>
      </c>
      <c r="G845" s="13">
        <f t="shared" si="13"/>
        <v>3996.2999999999997</v>
      </c>
    </row>
    <row r="846" spans="1:10" x14ac:dyDescent="0.75">
      <c r="A846" s="6">
        <v>45386</v>
      </c>
      <c r="B846" t="s">
        <v>15</v>
      </c>
      <c r="C846">
        <v>100</v>
      </c>
      <c r="D846">
        <v>25.8</v>
      </c>
      <c r="E846" s="10">
        <v>0.56843750000000004</v>
      </c>
      <c r="F846" t="s">
        <v>20</v>
      </c>
      <c r="G846" s="13">
        <f t="shared" si="13"/>
        <v>2580</v>
      </c>
    </row>
    <row r="847" spans="1:10" x14ac:dyDescent="0.75">
      <c r="A847" s="6">
        <v>45386</v>
      </c>
      <c r="B847" t="s">
        <v>15</v>
      </c>
      <c r="C847">
        <v>421</v>
      </c>
      <c r="D847">
        <v>26</v>
      </c>
      <c r="E847" s="10">
        <v>0.56844907407407408</v>
      </c>
      <c r="F847" t="s">
        <v>20</v>
      </c>
      <c r="G847" s="13">
        <f t="shared" si="13"/>
        <v>10946</v>
      </c>
    </row>
    <row r="848" spans="1:10" x14ac:dyDescent="0.75">
      <c r="A848" s="6">
        <v>45386</v>
      </c>
      <c r="B848" t="s">
        <v>15</v>
      </c>
      <c r="C848">
        <v>39</v>
      </c>
      <c r="D848">
        <v>26</v>
      </c>
      <c r="E848" s="10">
        <v>0.58442129629629636</v>
      </c>
      <c r="F848" t="s">
        <v>20</v>
      </c>
      <c r="G848" s="13">
        <f t="shared" si="13"/>
        <v>1014</v>
      </c>
    </row>
    <row r="849" spans="1:10" x14ac:dyDescent="0.75">
      <c r="A849" s="6">
        <v>45386</v>
      </c>
      <c r="B849" t="s">
        <v>15</v>
      </c>
      <c r="C849">
        <v>39</v>
      </c>
      <c r="D849">
        <v>26</v>
      </c>
      <c r="E849" s="10">
        <v>0.60038194444444448</v>
      </c>
      <c r="F849" t="s">
        <v>20</v>
      </c>
      <c r="G849" s="13">
        <f t="shared" si="13"/>
        <v>1014</v>
      </c>
    </row>
    <row r="850" spans="1:10" x14ac:dyDescent="0.75">
      <c r="A850" s="6">
        <v>45386</v>
      </c>
      <c r="B850" t="s">
        <v>15</v>
      </c>
      <c r="C850">
        <v>52</v>
      </c>
      <c r="D850">
        <v>26</v>
      </c>
      <c r="E850" s="10">
        <v>0.61356481481481484</v>
      </c>
      <c r="F850" t="s">
        <v>20</v>
      </c>
      <c r="G850" s="13">
        <f t="shared" si="13"/>
        <v>1352</v>
      </c>
    </row>
    <row r="851" spans="1:10" x14ac:dyDescent="0.75">
      <c r="A851" s="6">
        <v>45386</v>
      </c>
      <c r="B851" t="s">
        <v>15</v>
      </c>
      <c r="C851">
        <v>64</v>
      </c>
      <c r="D851">
        <v>26</v>
      </c>
      <c r="E851" s="10">
        <v>0.62342592592592594</v>
      </c>
      <c r="F851" t="s">
        <v>20</v>
      </c>
      <c r="G851" s="13">
        <f t="shared" si="13"/>
        <v>1664</v>
      </c>
    </row>
    <row r="852" spans="1:10" x14ac:dyDescent="0.75">
      <c r="A852" s="6">
        <v>45386</v>
      </c>
      <c r="B852" t="s">
        <v>15</v>
      </c>
      <c r="C852">
        <v>64</v>
      </c>
      <c r="D852">
        <v>26</v>
      </c>
      <c r="E852" s="10">
        <v>0.632349537037037</v>
      </c>
      <c r="F852" t="s">
        <v>20</v>
      </c>
      <c r="G852" s="13">
        <f t="shared" si="13"/>
        <v>1664</v>
      </c>
    </row>
    <row r="853" spans="1:10" x14ac:dyDescent="0.75">
      <c r="A853" s="6">
        <v>45386</v>
      </c>
      <c r="B853" t="s">
        <v>15</v>
      </c>
      <c r="C853">
        <v>12</v>
      </c>
      <c r="D853">
        <v>26.05</v>
      </c>
      <c r="E853" s="10">
        <v>0.67699074074074073</v>
      </c>
      <c r="F853" t="s">
        <v>20</v>
      </c>
      <c r="G853" s="13">
        <f t="shared" si="13"/>
        <v>312.60000000000002</v>
      </c>
    </row>
    <row r="854" spans="1:10" x14ac:dyDescent="0.75">
      <c r="A854" s="6">
        <v>45386</v>
      </c>
      <c r="B854" t="s">
        <v>15</v>
      </c>
      <c r="C854">
        <v>357</v>
      </c>
      <c r="D854">
        <v>26.1</v>
      </c>
      <c r="E854" s="10">
        <v>0.67699074074074073</v>
      </c>
      <c r="F854" t="s">
        <v>20</v>
      </c>
      <c r="G854" s="13">
        <f t="shared" si="13"/>
        <v>9317.7000000000007</v>
      </c>
    </row>
    <row r="855" spans="1:10" x14ac:dyDescent="0.75">
      <c r="A855" s="6">
        <v>45386</v>
      </c>
      <c r="B855" t="s">
        <v>15</v>
      </c>
      <c r="C855">
        <v>57</v>
      </c>
      <c r="D855">
        <v>26</v>
      </c>
      <c r="E855" s="10">
        <v>0.69877314814814817</v>
      </c>
      <c r="F855" t="s">
        <v>20</v>
      </c>
      <c r="G855" s="13">
        <f t="shared" si="13"/>
        <v>1482</v>
      </c>
    </row>
    <row r="856" spans="1:10" x14ac:dyDescent="0.75">
      <c r="A856" s="6">
        <v>45386</v>
      </c>
      <c r="B856" t="s">
        <v>15</v>
      </c>
      <c r="C856">
        <v>67</v>
      </c>
      <c r="D856">
        <v>26.1</v>
      </c>
      <c r="E856" s="10">
        <v>0.72571759259259261</v>
      </c>
      <c r="F856" t="s">
        <v>20</v>
      </c>
      <c r="G856" s="13">
        <f t="shared" si="13"/>
        <v>1748.7</v>
      </c>
    </row>
    <row r="857" spans="1:10" x14ac:dyDescent="0.75">
      <c r="A857" s="6">
        <v>45386</v>
      </c>
      <c r="B857" t="s">
        <v>15</v>
      </c>
      <c r="C857">
        <v>217</v>
      </c>
      <c r="D857">
        <v>26.1</v>
      </c>
      <c r="E857" s="10">
        <v>0.72571759259259261</v>
      </c>
      <c r="F857" t="s">
        <v>20</v>
      </c>
      <c r="G857" s="13">
        <f t="shared" si="13"/>
        <v>5663.7000000000007</v>
      </c>
    </row>
    <row r="858" spans="1:10" x14ac:dyDescent="0.75">
      <c r="A858" s="6">
        <v>45386</v>
      </c>
      <c r="B858" t="s">
        <v>15</v>
      </c>
      <c r="C858">
        <v>361</v>
      </c>
      <c r="D858">
        <v>26.1</v>
      </c>
      <c r="E858" s="10">
        <v>0.72571759259259261</v>
      </c>
      <c r="F858" t="s">
        <v>20</v>
      </c>
      <c r="G858" s="13">
        <f t="shared" si="13"/>
        <v>9422.1</v>
      </c>
    </row>
    <row r="859" spans="1:10" x14ac:dyDescent="0.75">
      <c r="A859" s="6">
        <v>45386</v>
      </c>
      <c r="B859" t="s">
        <v>15</v>
      </c>
      <c r="C859">
        <v>100</v>
      </c>
      <c r="D859">
        <v>26.1</v>
      </c>
      <c r="E859" s="10">
        <v>0.72572916666666665</v>
      </c>
      <c r="F859" t="s">
        <v>20</v>
      </c>
      <c r="G859" s="13">
        <f t="shared" si="13"/>
        <v>2610</v>
      </c>
    </row>
    <row r="860" spans="1:10" x14ac:dyDescent="0.75">
      <c r="A860" s="6">
        <v>45386</v>
      </c>
      <c r="B860" t="s">
        <v>15</v>
      </c>
      <c r="C860">
        <v>128</v>
      </c>
      <c r="D860">
        <v>26.1</v>
      </c>
      <c r="E860" s="10">
        <v>0.72572916666666665</v>
      </c>
      <c r="F860" t="s">
        <v>20</v>
      </c>
      <c r="G860" s="13">
        <f t="shared" si="13"/>
        <v>3340.8</v>
      </c>
      <c r="H860" s="20">
        <f>SUM(C840:C860)</f>
        <v>2551</v>
      </c>
      <c r="I860" s="15">
        <f>SUM(G840:G860)/H860</f>
        <v>26.016150529204229</v>
      </c>
      <c r="J860" s="13">
        <f>H860*I860</f>
        <v>66367.199999999983</v>
      </c>
    </row>
    <row r="861" spans="1:10" x14ac:dyDescent="0.75">
      <c r="A861" s="6">
        <v>45387</v>
      </c>
      <c r="B861" t="s">
        <v>15</v>
      </c>
      <c r="C861" s="20">
        <v>20</v>
      </c>
      <c r="D861">
        <v>25.9</v>
      </c>
      <c r="E861" s="10">
        <v>0.39452546296296293</v>
      </c>
      <c r="F861" t="s">
        <v>20</v>
      </c>
      <c r="G861" s="13">
        <f t="shared" si="13"/>
        <v>518</v>
      </c>
    </row>
    <row r="862" spans="1:10" x14ac:dyDescent="0.75">
      <c r="A862" s="6">
        <v>45387</v>
      </c>
      <c r="B862" t="s">
        <v>15</v>
      </c>
      <c r="C862">
        <v>118</v>
      </c>
      <c r="D862">
        <v>26</v>
      </c>
      <c r="E862" s="10">
        <v>0.40984953703703703</v>
      </c>
      <c r="F862" t="s">
        <v>20</v>
      </c>
      <c r="G862" s="13">
        <f t="shared" si="13"/>
        <v>3068</v>
      </c>
    </row>
    <row r="863" spans="1:10" x14ac:dyDescent="0.75">
      <c r="A863" s="6">
        <v>45387</v>
      </c>
      <c r="B863" t="s">
        <v>15</v>
      </c>
      <c r="C863">
        <v>73</v>
      </c>
      <c r="D863">
        <v>26.05</v>
      </c>
      <c r="E863" s="10">
        <v>0.40984953703703703</v>
      </c>
      <c r="F863" t="s">
        <v>20</v>
      </c>
      <c r="G863" s="13">
        <f t="shared" si="13"/>
        <v>1901.65</v>
      </c>
    </row>
    <row r="864" spans="1:10" x14ac:dyDescent="0.75">
      <c r="A864" s="6">
        <v>45387</v>
      </c>
      <c r="B864" t="s">
        <v>15</v>
      </c>
      <c r="C864">
        <v>7</v>
      </c>
      <c r="D864">
        <v>25.9</v>
      </c>
      <c r="E864" s="10">
        <v>0.44666666666666671</v>
      </c>
      <c r="F864" t="s">
        <v>20</v>
      </c>
      <c r="G864" s="13">
        <f t="shared" si="13"/>
        <v>181.29999999999998</v>
      </c>
    </row>
    <row r="865" spans="1:7" x14ac:dyDescent="0.75">
      <c r="A865" s="6">
        <v>45387</v>
      </c>
      <c r="B865" t="s">
        <v>15</v>
      </c>
      <c r="C865">
        <v>243</v>
      </c>
      <c r="D865">
        <v>25.9</v>
      </c>
      <c r="E865" s="10">
        <v>0.44666666666666671</v>
      </c>
      <c r="F865" t="s">
        <v>20</v>
      </c>
      <c r="G865" s="13">
        <f t="shared" si="13"/>
        <v>6293.7</v>
      </c>
    </row>
    <row r="866" spans="1:7" x14ac:dyDescent="0.75">
      <c r="A866" s="6">
        <v>45387</v>
      </c>
      <c r="B866" t="s">
        <v>15</v>
      </c>
      <c r="C866">
        <v>96</v>
      </c>
      <c r="D866">
        <v>25.9</v>
      </c>
      <c r="E866" s="10">
        <v>0.44666666666666671</v>
      </c>
      <c r="F866" t="s">
        <v>20</v>
      </c>
      <c r="G866" s="13">
        <f t="shared" si="13"/>
        <v>2486.3999999999996</v>
      </c>
    </row>
    <row r="867" spans="1:7" x14ac:dyDescent="0.75">
      <c r="A867" s="6">
        <v>45387</v>
      </c>
      <c r="B867" t="s">
        <v>15</v>
      </c>
      <c r="C867">
        <v>154</v>
      </c>
      <c r="D867">
        <v>25.9</v>
      </c>
      <c r="E867" s="10">
        <v>0.44666666666666671</v>
      </c>
      <c r="F867" t="s">
        <v>20</v>
      </c>
      <c r="G867" s="13">
        <f t="shared" si="13"/>
        <v>3988.6</v>
      </c>
    </row>
    <row r="868" spans="1:7" x14ac:dyDescent="0.75">
      <c r="A868" s="6">
        <v>45387</v>
      </c>
      <c r="B868" t="s">
        <v>15</v>
      </c>
      <c r="C868">
        <v>120</v>
      </c>
      <c r="D868">
        <v>25.9</v>
      </c>
      <c r="E868" s="10">
        <v>0.44666666666666671</v>
      </c>
      <c r="F868" t="s">
        <v>20</v>
      </c>
      <c r="G868" s="13">
        <f t="shared" si="13"/>
        <v>3108</v>
      </c>
    </row>
    <row r="869" spans="1:7" x14ac:dyDescent="0.75">
      <c r="A869" s="6">
        <v>45387</v>
      </c>
      <c r="B869" t="s">
        <v>15</v>
      </c>
      <c r="C869">
        <v>69</v>
      </c>
      <c r="D869">
        <v>25.9</v>
      </c>
      <c r="E869" s="10">
        <v>0.44666666666666671</v>
      </c>
      <c r="F869" t="s">
        <v>20</v>
      </c>
      <c r="G869" s="13">
        <f t="shared" si="13"/>
        <v>1787.1</v>
      </c>
    </row>
    <row r="870" spans="1:7" x14ac:dyDescent="0.75">
      <c r="A870" s="6">
        <v>45387</v>
      </c>
      <c r="B870" t="s">
        <v>15</v>
      </c>
      <c r="C870">
        <v>61</v>
      </c>
      <c r="D870">
        <v>25.9</v>
      </c>
      <c r="E870" s="10">
        <v>0.44666666666666671</v>
      </c>
      <c r="F870" t="s">
        <v>20</v>
      </c>
      <c r="G870" s="13">
        <f t="shared" si="13"/>
        <v>1579.8999999999999</v>
      </c>
    </row>
    <row r="871" spans="1:7" x14ac:dyDescent="0.75">
      <c r="A871" s="6">
        <v>45387</v>
      </c>
      <c r="B871" t="s">
        <v>15</v>
      </c>
      <c r="C871">
        <v>71</v>
      </c>
      <c r="D871">
        <v>25.9</v>
      </c>
      <c r="E871" s="10">
        <v>0.44667824074074075</v>
      </c>
      <c r="F871" t="s">
        <v>20</v>
      </c>
      <c r="G871" s="13">
        <f t="shared" si="13"/>
        <v>1838.8999999999999</v>
      </c>
    </row>
    <row r="872" spans="1:7" x14ac:dyDescent="0.75">
      <c r="A872" s="6">
        <v>45387</v>
      </c>
      <c r="B872" t="s">
        <v>15</v>
      </c>
      <c r="C872">
        <v>257</v>
      </c>
      <c r="D872">
        <v>26</v>
      </c>
      <c r="E872" s="10">
        <v>0.44667824074074075</v>
      </c>
      <c r="F872" t="s">
        <v>20</v>
      </c>
      <c r="G872" s="13">
        <f t="shared" si="13"/>
        <v>6682</v>
      </c>
    </row>
    <row r="873" spans="1:7" x14ac:dyDescent="0.75">
      <c r="A873" s="6">
        <v>45387</v>
      </c>
      <c r="B873" t="s">
        <v>15</v>
      </c>
      <c r="C873">
        <v>61</v>
      </c>
      <c r="D873">
        <v>25.9</v>
      </c>
      <c r="E873" s="10">
        <v>0.45567129629629632</v>
      </c>
      <c r="F873" t="s">
        <v>20</v>
      </c>
      <c r="G873" s="13">
        <f t="shared" si="13"/>
        <v>1579.8999999999999</v>
      </c>
    </row>
    <row r="874" spans="1:7" x14ac:dyDescent="0.75">
      <c r="A874" s="6">
        <v>45387</v>
      </c>
      <c r="B874" t="s">
        <v>15</v>
      </c>
      <c r="C874">
        <v>41</v>
      </c>
      <c r="D874">
        <v>25.9</v>
      </c>
      <c r="E874" s="10">
        <v>0.45567129629629632</v>
      </c>
      <c r="F874" t="s">
        <v>20</v>
      </c>
      <c r="G874" s="13">
        <f t="shared" si="13"/>
        <v>1061.8999999999999</v>
      </c>
    </row>
    <row r="875" spans="1:7" x14ac:dyDescent="0.75">
      <c r="A875" s="6">
        <v>45387</v>
      </c>
      <c r="B875" t="s">
        <v>15</v>
      </c>
      <c r="C875">
        <v>20</v>
      </c>
      <c r="D875">
        <v>25.9</v>
      </c>
      <c r="E875" s="10">
        <v>0.45567129629629632</v>
      </c>
      <c r="F875" t="s">
        <v>20</v>
      </c>
      <c r="G875" s="13">
        <f t="shared" si="13"/>
        <v>518</v>
      </c>
    </row>
    <row r="876" spans="1:7" x14ac:dyDescent="0.75">
      <c r="A876" s="6">
        <v>45387</v>
      </c>
      <c r="B876" t="s">
        <v>15</v>
      </c>
      <c r="C876">
        <v>41</v>
      </c>
      <c r="D876">
        <v>25.9</v>
      </c>
      <c r="E876" s="10">
        <v>0.45567129629629632</v>
      </c>
      <c r="F876" t="s">
        <v>20</v>
      </c>
      <c r="G876" s="13">
        <f t="shared" si="13"/>
        <v>1061.8999999999999</v>
      </c>
    </row>
    <row r="877" spans="1:7" x14ac:dyDescent="0.75">
      <c r="A877" s="6">
        <v>45387</v>
      </c>
      <c r="B877" t="s">
        <v>15</v>
      </c>
      <c r="C877">
        <v>209</v>
      </c>
      <c r="D877">
        <v>25.95</v>
      </c>
      <c r="E877" s="10">
        <v>0.47005787037037039</v>
      </c>
      <c r="F877" t="s">
        <v>20</v>
      </c>
      <c r="G877" s="13">
        <f t="shared" si="13"/>
        <v>5423.55</v>
      </c>
    </row>
    <row r="878" spans="1:7" x14ac:dyDescent="0.75">
      <c r="A878" s="6">
        <v>45387</v>
      </c>
      <c r="B878" t="s">
        <v>15</v>
      </c>
      <c r="C878">
        <v>65</v>
      </c>
      <c r="D878">
        <v>25.95</v>
      </c>
      <c r="E878" s="10">
        <v>0.47005787037037039</v>
      </c>
      <c r="F878" t="s">
        <v>20</v>
      </c>
      <c r="G878" s="13">
        <f t="shared" si="13"/>
        <v>1686.75</v>
      </c>
    </row>
    <row r="879" spans="1:7" x14ac:dyDescent="0.75">
      <c r="A879" s="6">
        <v>45387</v>
      </c>
      <c r="B879" t="s">
        <v>15</v>
      </c>
      <c r="C879">
        <v>24</v>
      </c>
      <c r="D879">
        <v>26</v>
      </c>
      <c r="E879" s="10">
        <v>0.48917824074074073</v>
      </c>
      <c r="F879" t="s">
        <v>20</v>
      </c>
      <c r="G879" s="13">
        <f t="shared" si="13"/>
        <v>624</v>
      </c>
    </row>
    <row r="880" spans="1:7" x14ac:dyDescent="0.75">
      <c r="A880" s="6">
        <v>45387</v>
      </c>
      <c r="B880" t="s">
        <v>15</v>
      </c>
      <c r="C880">
        <v>136</v>
      </c>
      <c r="D880">
        <v>26</v>
      </c>
      <c r="E880" s="10">
        <v>0.51825231481481482</v>
      </c>
      <c r="F880" t="s">
        <v>20</v>
      </c>
      <c r="G880" s="13">
        <f t="shared" si="13"/>
        <v>3536</v>
      </c>
    </row>
    <row r="881" spans="1:7" x14ac:dyDescent="0.75">
      <c r="A881" s="6">
        <v>45387</v>
      </c>
      <c r="B881" t="s">
        <v>15</v>
      </c>
      <c r="C881">
        <v>43</v>
      </c>
      <c r="D881">
        <v>26</v>
      </c>
      <c r="E881" s="10">
        <v>0.53260416666666666</v>
      </c>
      <c r="F881" t="s">
        <v>20</v>
      </c>
      <c r="G881" s="13">
        <f t="shared" si="13"/>
        <v>1118</v>
      </c>
    </row>
    <row r="882" spans="1:7" x14ac:dyDescent="0.75">
      <c r="A882" s="6">
        <v>45387</v>
      </c>
      <c r="B882" t="s">
        <v>15</v>
      </c>
      <c r="C882">
        <v>1</v>
      </c>
      <c r="D882">
        <v>25.9</v>
      </c>
      <c r="E882" s="10">
        <v>0.54334490740740737</v>
      </c>
      <c r="F882" t="s">
        <v>20</v>
      </c>
      <c r="G882" s="13">
        <f t="shared" si="13"/>
        <v>25.9</v>
      </c>
    </row>
    <row r="883" spans="1:7" x14ac:dyDescent="0.75">
      <c r="A883" s="6">
        <v>45387</v>
      </c>
      <c r="B883" t="s">
        <v>15</v>
      </c>
      <c r="C883">
        <v>198</v>
      </c>
      <c r="D883">
        <v>26</v>
      </c>
      <c r="E883" s="10">
        <v>0.58810185185185182</v>
      </c>
      <c r="F883" t="s">
        <v>20</v>
      </c>
      <c r="G883" s="13">
        <f t="shared" si="13"/>
        <v>5148</v>
      </c>
    </row>
    <row r="884" spans="1:7" x14ac:dyDescent="0.75">
      <c r="A884" s="6">
        <v>45387</v>
      </c>
      <c r="B884" t="s">
        <v>15</v>
      </c>
      <c r="C884">
        <v>43</v>
      </c>
      <c r="D884">
        <v>26</v>
      </c>
      <c r="E884" s="10">
        <v>0.60246527777777781</v>
      </c>
      <c r="F884" t="s">
        <v>20</v>
      </c>
      <c r="G884" s="13">
        <f t="shared" si="13"/>
        <v>1118</v>
      </c>
    </row>
    <row r="885" spans="1:7" x14ac:dyDescent="0.75">
      <c r="A885" s="6">
        <v>45387</v>
      </c>
      <c r="B885" t="s">
        <v>15</v>
      </c>
      <c r="C885">
        <v>100</v>
      </c>
      <c r="D885">
        <v>25.9</v>
      </c>
      <c r="E885" s="10">
        <v>0.60618055555555561</v>
      </c>
      <c r="F885" t="s">
        <v>20</v>
      </c>
      <c r="G885" s="13">
        <f t="shared" si="13"/>
        <v>2590</v>
      </c>
    </row>
    <row r="886" spans="1:7" x14ac:dyDescent="0.75">
      <c r="A886" s="6">
        <v>45387</v>
      </c>
      <c r="B886" t="s">
        <v>15</v>
      </c>
      <c r="C886">
        <v>133</v>
      </c>
      <c r="D886">
        <v>25.9</v>
      </c>
      <c r="E886" s="10">
        <v>0.60618055555555561</v>
      </c>
      <c r="F886" t="s">
        <v>20</v>
      </c>
      <c r="G886" s="13">
        <f t="shared" si="13"/>
        <v>3444.7</v>
      </c>
    </row>
    <row r="887" spans="1:7" x14ac:dyDescent="0.75">
      <c r="A887" s="6">
        <v>45387</v>
      </c>
      <c r="B887" t="s">
        <v>15</v>
      </c>
      <c r="C887">
        <v>117</v>
      </c>
      <c r="D887">
        <v>25.9</v>
      </c>
      <c r="E887" s="10">
        <v>0.60618055555555561</v>
      </c>
      <c r="F887" t="s">
        <v>20</v>
      </c>
      <c r="G887" s="13">
        <f t="shared" si="13"/>
        <v>3030.2999999999997</v>
      </c>
    </row>
    <row r="888" spans="1:7" x14ac:dyDescent="0.75">
      <c r="A888" s="6">
        <v>45387</v>
      </c>
      <c r="B888" t="s">
        <v>15</v>
      </c>
      <c r="C888">
        <v>70</v>
      </c>
      <c r="D888">
        <v>25.9</v>
      </c>
      <c r="E888" s="10">
        <v>0.60618055555555561</v>
      </c>
      <c r="F888" t="s">
        <v>20</v>
      </c>
      <c r="G888" s="13">
        <f t="shared" si="13"/>
        <v>1813</v>
      </c>
    </row>
    <row r="889" spans="1:7" x14ac:dyDescent="0.75">
      <c r="A889" s="6">
        <v>45387</v>
      </c>
      <c r="B889" t="s">
        <v>15</v>
      </c>
      <c r="C889">
        <v>56</v>
      </c>
      <c r="D889">
        <v>25.9</v>
      </c>
      <c r="E889" s="10">
        <v>0.60619212962962965</v>
      </c>
      <c r="F889" t="s">
        <v>20</v>
      </c>
      <c r="G889" s="13">
        <f t="shared" si="13"/>
        <v>1450.3999999999999</v>
      </c>
    </row>
    <row r="890" spans="1:7" x14ac:dyDescent="0.75">
      <c r="A890" s="6">
        <v>45387</v>
      </c>
      <c r="B890" t="s">
        <v>15</v>
      </c>
      <c r="C890">
        <v>67</v>
      </c>
      <c r="D890">
        <v>25.9</v>
      </c>
      <c r="E890" s="10">
        <v>0.60619212962962965</v>
      </c>
      <c r="F890" t="s">
        <v>20</v>
      </c>
      <c r="G890" s="13">
        <f t="shared" si="13"/>
        <v>1735.3</v>
      </c>
    </row>
    <row r="891" spans="1:7" x14ac:dyDescent="0.75">
      <c r="A891" s="6">
        <v>45387</v>
      </c>
      <c r="B891" t="s">
        <v>15</v>
      </c>
      <c r="C891">
        <v>81</v>
      </c>
      <c r="D891">
        <v>25.9</v>
      </c>
      <c r="E891" s="10">
        <v>0.6063425925925926</v>
      </c>
      <c r="F891" t="s">
        <v>20</v>
      </c>
      <c r="G891" s="13">
        <f t="shared" si="13"/>
        <v>2097.9</v>
      </c>
    </row>
    <row r="892" spans="1:7" x14ac:dyDescent="0.75">
      <c r="A892" s="6">
        <v>45387</v>
      </c>
      <c r="B892" t="s">
        <v>15</v>
      </c>
      <c r="C892">
        <v>141</v>
      </c>
      <c r="D892">
        <v>26</v>
      </c>
      <c r="E892" s="10">
        <v>0.62158564814814821</v>
      </c>
      <c r="F892" t="s">
        <v>20</v>
      </c>
      <c r="G892" s="13">
        <f t="shared" si="13"/>
        <v>3666</v>
      </c>
    </row>
    <row r="893" spans="1:7" x14ac:dyDescent="0.75">
      <c r="A893" s="6">
        <v>45387</v>
      </c>
      <c r="B893" t="s">
        <v>15</v>
      </c>
      <c r="C893">
        <v>20</v>
      </c>
      <c r="D893">
        <v>25.9</v>
      </c>
      <c r="E893" s="10">
        <v>0.6320486111111111</v>
      </c>
      <c r="F893" t="s">
        <v>20</v>
      </c>
      <c r="G893" s="13">
        <f t="shared" si="13"/>
        <v>518</v>
      </c>
    </row>
    <row r="894" spans="1:7" x14ac:dyDescent="0.75">
      <c r="A894" s="6">
        <v>45387</v>
      </c>
      <c r="B894" t="s">
        <v>15</v>
      </c>
      <c r="C894">
        <v>177</v>
      </c>
      <c r="D894">
        <v>26</v>
      </c>
      <c r="E894" s="10">
        <v>0.64979166666666666</v>
      </c>
      <c r="F894" t="s">
        <v>20</v>
      </c>
      <c r="G894" s="13">
        <f t="shared" si="13"/>
        <v>4602</v>
      </c>
    </row>
    <row r="895" spans="1:7" x14ac:dyDescent="0.75">
      <c r="A895" s="6">
        <v>45387</v>
      </c>
      <c r="B895" t="s">
        <v>15</v>
      </c>
      <c r="C895">
        <v>63</v>
      </c>
      <c r="D895">
        <v>26</v>
      </c>
      <c r="E895" s="10">
        <v>0.65021990740740743</v>
      </c>
      <c r="F895" t="s">
        <v>20</v>
      </c>
      <c r="G895" s="13">
        <f t="shared" si="13"/>
        <v>1638</v>
      </c>
    </row>
    <row r="896" spans="1:7" x14ac:dyDescent="0.75">
      <c r="A896" s="6">
        <v>45387</v>
      </c>
      <c r="B896" t="s">
        <v>15</v>
      </c>
      <c r="C896">
        <v>63</v>
      </c>
      <c r="D896">
        <v>25.9</v>
      </c>
      <c r="E896" s="10">
        <v>0.65063657407407405</v>
      </c>
      <c r="F896" t="s">
        <v>20</v>
      </c>
      <c r="G896" s="13">
        <f t="shared" si="13"/>
        <v>1631.6999999999998</v>
      </c>
    </row>
    <row r="897" spans="1:15" x14ac:dyDescent="0.75">
      <c r="A897" s="6">
        <v>45387</v>
      </c>
      <c r="B897" t="s">
        <v>15</v>
      </c>
      <c r="C897">
        <v>116</v>
      </c>
      <c r="D897">
        <v>25.9</v>
      </c>
      <c r="E897" s="10">
        <v>0.65292824074074074</v>
      </c>
      <c r="F897" t="s">
        <v>20</v>
      </c>
      <c r="G897" s="13">
        <f t="shared" si="13"/>
        <v>3004.3999999999996</v>
      </c>
    </row>
    <row r="898" spans="1:15" x14ac:dyDescent="0.75">
      <c r="A898" s="6">
        <v>45387</v>
      </c>
      <c r="B898" t="s">
        <v>15</v>
      </c>
      <c r="C898">
        <v>24</v>
      </c>
      <c r="D898">
        <v>25.9</v>
      </c>
      <c r="E898" s="10">
        <v>0.65292824074074074</v>
      </c>
      <c r="F898" t="s">
        <v>20</v>
      </c>
      <c r="G898" s="13">
        <f t="shared" si="13"/>
        <v>621.59999999999991</v>
      </c>
    </row>
    <row r="899" spans="1:15" x14ac:dyDescent="0.75">
      <c r="A899" s="6">
        <v>45387</v>
      </c>
      <c r="B899" t="s">
        <v>15</v>
      </c>
      <c r="C899">
        <v>1</v>
      </c>
      <c r="D899">
        <v>25.95</v>
      </c>
      <c r="E899" s="10">
        <v>0.65539351851851857</v>
      </c>
      <c r="F899" t="s">
        <v>20</v>
      </c>
      <c r="G899" s="13">
        <f t="shared" si="13"/>
        <v>25.95</v>
      </c>
    </row>
    <row r="900" spans="1:15" x14ac:dyDescent="0.75">
      <c r="A900" s="6">
        <v>45387</v>
      </c>
      <c r="B900" t="s">
        <v>15</v>
      </c>
      <c r="C900">
        <v>140</v>
      </c>
      <c r="D900">
        <v>25.9</v>
      </c>
      <c r="E900" s="10">
        <v>0.67163194444444452</v>
      </c>
      <c r="F900" t="s">
        <v>20</v>
      </c>
      <c r="G900" s="13">
        <f t="shared" ref="G900:G920" si="14">C900*D900</f>
        <v>3626</v>
      </c>
    </row>
    <row r="901" spans="1:15" x14ac:dyDescent="0.75">
      <c r="A901" s="6">
        <v>45387</v>
      </c>
      <c r="B901" t="s">
        <v>15</v>
      </c>
      <c r="C901">
        <v>46</v>
      </c>
      <c r="D901">
        <v>25.9</v>
      </c>
      <c r="E901" s="10">
        <v>0.685613425925926</v>
      </c>
      <c r="F901" t="s">
        <v>20</v>
      </c>
      <c r="G901" s="13">
        <f t="shared" si="14"/>
        <v>1191.3999999999999</v>
      </c>
    </row>
    <row r="902" spans="1:15" x14ac:dyDescent="0.75">
      <c r="A902" s="6">
        <v>45387</v>
      </c>
      <c r="B902" t="s">
        <v>15</v>
      </c>
      <c r="C902">
        <v>100</v>
      </c>
      <c r="D902">
        <v>25.9</v>
      </c>
      <c r="E902" s="10">
        <v>0.685613425925926</v>
      </c>
      <c r="F902" t="s">
        <v>20</v>
      </c>
      <c r="G902" s="13">
        <f t="shared" si="14"/>
        <v>2590</v>
      </c>
    </row>
    <row r="903" spans="1:15" x14ac:dyDescent="0.75">
      <c r="A903" s="6">
        <v>45387</v>
      </c>
      <c r="B903" t="s">
        <v>15</v>
      </c>
      <c r="C903">
        <v>12</v>
      </c>
      <c r="D903">
        <v>25.9</v>
      </c>
      <c r="E903" s="10">
        <v>0.6856712962962962</v>
      </c>
      <c r="F903" t="s">
        <v>20</v>
      </c>
      <c r="G903" s="13">
        <f t="shared" si="14"/>
        <v>310.79999999999995</v>
      </c>
    </row>
    <row r="904" spans="1:15" x14ac:dyDescent="0.75">
      <c r="A904" s="6">
        <v>45387</v>
      </c>
      <c r="B904" t="s">
        <v>15</v>
      </c>
      <c r="C904">
        <v>2</v>
      </c>
      <c r="D904">
        <v>25.9</v>
      </c>
      <c r="E904" s="10">
        <v>0.68623842592592599</v>
      </c>
      <c r="F904" t="s">
        <v>20</v>
      </c>
      <c r="G904" s="13">
        <f t="shared" si="14"/>
        <v>51.8</v>
      </c>
    </row>
    <row r="905" spans="1:15" x14ac:dyDescent="0.75">
      <c r="A905" s="6">
        <v>45387</v>
      </c>
      <c r="B905" t="s">
        <v>15</v>
      </c>
      <c r="C905">
        <v>53</v>
      </c>
      <c r="D905">
        <v>25.9</v>
      </c>
      <c r="E905" s="10">
        <v>0.68623842592592599</v>
      </c>
      <c r="F905" t="s">
        <v>20</v>
      </c>
      <c r="G905" s="13">
        <f t="shared" si="14"/>
        <v>1372.6999999999998</v>
      </c>
    </row>
    <row r="906" spans="1:15" x14ac:dyDescent="0.75">
      <c r="A906" s="6">
        <v>45387</v>
      </c>
      <c r="B906" t="s">
        <v>15</v>
      </c>
      <c r="C906">
        <v>5</v>
      </c>
      <c r="D906">
        <v>25.9</v>
      </c>
      <c r="E906" s="10">
        <v>0.68624999999999992</v>
      </c>
      <c r="F906" t="s">
        <v>20</v>
      </c>
      <c r="G906" s="13">
        <f t="shared" si="14"/>
        <v>129.5</v>
      </c>
    </row>
    <row r="907" spans="1:15" x14ac:dyDescent="0.75">
      <c r="A907" s="6">
        <v>45387</v>
      </c>
      <c r="B907" t="s">
        <v>15</v>
      </c>
      <c r="C907">
        <v>18</v>
      </c>
      <c r="D907">
        <v>25.9</v>
      </c>
      <c r="E907" s="10">
        <v>0.71359953703703705</v>
      </c>
      <c r="F907" t="s">
        <v>20</v>
      </c>
      <c r="G907" s="13">
        <f t="shared" si="14"/>
        <v>466.2</v>
      </c>
      <c r="H907" s="20">
        <f>SUM(C861:C907)</f>
        <v>3776</v>
      </c>
      <c r="I907" s="15">
        <f>SUM(G861:G907)/H907</f>
        <v>25.938320974576268</v>
      </c>
      <c r="J907" s="13">
        <f>H907*I907</f>
        <v>97943.099999999991</v>
      </c>
      <c r="K907" s="20">
        <f>SUM(H757:H907)</f>
        <v>13877</v>
      </c>
      <c r="L907" s="15">
        <f>M907/K907</f>
        <v>25.79419975499027</v>
      </c>
      <c r="M907" s="32">
        <v>357946.11</v>
      </c>
      <c r="N907" s="6">
        <v>45387</v>
      </c>
      <c r="O907" s="30">
        <f>(K907/$P$2)</f>
        <v>7.3794235062689742E-4</v>
      </c>
    </row>
    <row r="908" spans="1:15" x14ac:dyDescent="0.75">
      <c r="A908" s="6">
        <v>45390</v>
      </c>
      <c r="B908" t="s">
        <v>15</v>
      </c>
      <c r="C908">
        <v>2483</v>
      </c>
      <c r="D908">
        <v>25.8</v>
      </c>
      <c r="E908" s="12">
        <v>0.41840277777777773</v>
      </c>
      <c r="F908" t="s">
        <v>20</v>
      </c>
      <c r="G908" s="13">
        <f t="shared" si="14"/>
        <v>64061.4</v>
      </c>
    </row>
    <row r="909" spans="1:15" x14ac:dyDescent="0.75">
      <c r="A909" s="6">
        <v>45390</v>
      </c>
      <c r="B909" t="s">
        <v>15</v>
      </c>
      <c r="C909">
        <v>91</v>
      </c>
      <c r="D909">
        <v>25.8</v>
      </c>
      <c r="E909" s="12">
        <v>0.41840277777777773</v>
      </c>
      <c r="F909" t="s">
        <v>20</v>
      </c>
      <c r="G909" s="13">
        <f t="shared" si="14"/>
        <v>2347.8000000000002</v>
      </c>
    </row>
    <row r="910" spans="1:15" x14ac:dyDescent="0.75">
      <c r="A910" s="6">
        <v>45390</v>
      </c>
      <c r="B910" t="s">
        <v>15</v>
      </c>
      <c r="C910">
        <v>117</v>
      </c>
      <c r="D910">
        <v>26</v>
      </c>
      <c r="E910" s="12">
        <v>0.49031249999999998</v>
      </c>
      <c r="F910" t="s">
        <v>20</v>
      </c>
      <c r="G910" s="13">
        <f t="shared" si="14"/>
        <v>3042</v>
      </c>
    </row>
    <row r="911" spans="1:15" x14ac:dyDescent="0.75">
      <c r="A911" s="6">
        <v>45390</v>
      </c>
      <c r="B911" t="s">
        <v>15</v>
      </c>
      <c r="C911">
        <v>329</v>
      </c>
      <c r="D911">
        <v>26</v>
      </c>
      <c r="E911" s="12">
        <v>0.50145833333333334</v>
      </c>
      <c r="F911" t="s">
        <v>20</v>
      </c>
      <c r="G911" s="13">
        <f t="shared" si="14"/>
        <v>8554</v>
      </c>
    </row>
    <row r="912" spans="1:15" x14ac:dyDescent="0.75">
      <c r="A912" s="6">
        <v>45390</v>
      </c>
      <c r="B912" t="s">
        <v>15</v>
      </c>
      <c r="C912">
        <v>150</v>
      </c>
      <c r="D912">
        <v>26.15</v>
      </c>
      <c r="E912" s="12">
        <v>0.69300925925925927</v>
      </c>
      <c r="F912" t="s">
        <v>20</v>
      </c>
      <c r="G912" s="13">
        <f t="shared" si="14"/>
        <v>3922.5</v>
      </c>
    </row>
    <row r="913" spans="1:10" x14ac:dyDescent="0.75">
      <c r="A913" s="6">
        <v>45390</v>
      </c>
      <c r="B913" t="s">
        <v>15</v>
      </c>
      <c r="C913">
        <v>84</v>
      </c>
      <c r="D913">
        <v>26.15</v>
      </c>
      <c r="E913" s="12">
        <v>0.69300925925925927</v>
      </c>
      <c r="F913" t="s">
        <v>20</v>
      </c>
      <c r="G913" s="13">
        <f t="shared" si="14"/>
        <v>2196.6</v>
      </c>
    </row>
    <row r="914" spans="1:10" x14ac:dyDescent="0.75">
      <c r="A914" s="6">
        <v>45390</v>
      </c>
      <c r="B914" t="s">
        <v>15</v>
      </c>
      <c r="C914">
        <v>176</v>
      </c>
      <c r="D914">
        <v>26.15</v>
      </c>
      <c r="E914" s="12">
        <v>0.69300925925925927</v>
      </c>
      <c r="F914" t="s">
        <v>20</v>
      </c>
      <c r="G914" s="13">
        <f t="shared" si="14"/>
        <v>4602.3999999999996</v>
      </c>
    </row>
    <row r="915" spans="1:10" x14ac:dyDescent="0.75">
      <c r="A915" s="6">
        <v>45390</v>
      </c>
      <c r="B915" t="s">
        <v>15</v>
      </c>
      <c r="C915">
        <v>13</v>
      </c>
      <c r="D915">
        <v>26.15</v>
      </c>
      <c r="E915" s="12">
        <v>0.69300925925925927</v>
      </c>
      <c r="F915" t="s">
        <v>20</v>
      </c>
      <c r="G915" s="13">
        <f t="shared" si="14"/>
        <v>339.95</v>
      </c>
    </row>
    <row r="916" spans="1:10" x14ac:dyDescent="0.75">
      <c r="A916" s="6">
        <v>45390</v>
      </c>
      <c r="B916" t="s">
        <v>15</v>
      </c>
      <c r="C916">
        <v>102</v>
      </c>
      <c r="D916">
        <v>26.15</v>
      </c>
      <c r="E916" s="12">
        <v>0.69302083333333331</v>
      </c>
      <c r="F916" t="s">
        <v>20</v>
      </c>
      <c r="G916" s="13">
        <f t="shared" si="14"/>
        <v>2667.2999999999997</v>
      </c>
    </row>
    <row r="917" spans="1:10" x14ac:dyDescent="0.75">
      <c r="A917" s="6">
        <v>45390</v>
      </c>
      <c r="B917" t="s">
        <v>15</v>
      </c>
      <c r="C917">
        <v>9</v>
      </c>
      <c r="D917">
        <v>26.15</v>
      </c>
      <c r="E917" s="12">
        <v>0.69302083333333331</v>
      </c>
      <c r="F917" t="s">
        <v>20</v>
      </c>
      <c r="G917" s="13">
        <f t="shared" si="14"/>
        <v>235.35</v>
      </c>
    </row>
    <row r="918" spans="1:10" x14ac:dyDescent="0.75">
      <c r="A918" s="6">
        <v>45390</v>
      </c>
      <c r="B918" t="s">
        <v>15</v>
      </c>
      <c r="C918">
        <v>75</v>
      </c>
      <c r="D918">
        <v>26.15</v>
      </c>
      <c r="E918" s="12">
        <v>0.69791666666666663</v>
      </c>
      <c r="F918" t="s">
        <v>20</v>
      </c>
      <c r="G918" s="13">
        <f t="shared" si="14"/>
        <v>1961.25</v>
      </c>
    </row>
    <row r="919" spans="1:10" x14ac:dyDescent="0.75">
      <c r="A919" s="6">
        <v>45390</v>
      </c>
      <c r="B919" t="s">
        <v>15</v>
      </c>
      <c r="C919">
        <v>296</v>
      </c>
      <c r="D919">
        <v>26.15</v>
      </c>
      <c r="E919" s="12">
        <v>0.70890046296296294</v>
      </c>
      <c r="F919" t="s">
        <v>20</v>
      </c>
      <c r="G919" s="13">
        <f t="shared" si="14"/>
        <v>7740.4</v>
      </c>
    </row>
    <row r="920" spans="1:10" x14ac:dyDescent="0.75">
      <c r="A920" s="6">
        <v>45390</v>
      </c>
      <c r="B920" t="s">
        <v>15</v>
      </c>
      <c r="C920">
        <v>375</v>
      </c>
      <c r="D920">
        <v>26.15</v>
      </c>
      <c r="E920" s="12">
        <v>0.71677083333333336</v>
      </c>
      <c r="F920" t="s">
        <v>20</v>
      </c>
      <c r="G920" s="13">
        <f t="shared" si="14"/>
        <v>9806.25</v>
      </c>
      <c r="H920" s="20">
        <f>SUM(C908:C920)</f>
        <v>4300</v>
      </c>
      <c r="I920" s="15">
        <f>SUM(G908:G920)/H920</f>
        <v>25.92493023255814</v>
      </c>
      <c r="J920" s="13">
        <f>H920*I920</f>
        <v>111477.2</v>
      </c>
    </row>
    <row r="921" spans="1:10" x14ac:dyDescent="0.75">
      <c r="A921" s="6">
        <v>45391</v>
      </c>
      <c r="B921" t="s">
        <v>15</v>
      </c>
      <c r="C921">
        <v>1526</v>
      </c>
      <c r="D921">
        <v>26</v>
      </c>
      <c r="E921" s="12">
        <v>0.51909722222222221</v>
      </c>
      <c r="F921" t="s">
        <v>20</v>
      </c>
      <c r="G921" s="13">
        <f t="shared" ref="G921:G955" si="15">C921*D921</f>
        <v>39676</v>
      </c>
    </row>
    <row r="922" spans="1:10" x14ac:dyDescent="0.75">
      <c r="A922" s="6">
        <v>45391</v>
      </c>
      <c r="B922" t="s">
        <v>15</v>
      </c>
      <c r="C922">
        <v>4</v>
      </c>
      <c r="D922">
        <v>26</v>
      </c>
      <c r="E922" s="12">
        <v>0.52184027777777775</v>
      </c>
      <c r="F922" t="s">
        <v>20</v>
      </c>
      <c r="G922" s="13">
        <f t="shared" si="15"/>
        <v>104</v>
      </c>
    </row>
    <row r="923" spans="1:10" x14ac:dyDescent="0.75">
      <c r="A923" s="6">
        <v>45391</v>
      </c>
      <c r="B923" t="s">
        <v>15</v>
      </c>
      <c r="C923">
        <v>108</v>
      </c>
      <c r="D923">
        <v>26</v>
      </c>
      <c r="E923" s="12">
        <v>0.52184027777777775</v>
      </c>
      <c r="F923" t="s">
        <v>20</v>
      </c>
      <c r="G923" s="13">
        <f t="shared" si="15"/>
        <v>2808</v>
      </c>
    </row>
    <row r="924" spans="1:10" x14ac:dyDescent="0.75">
      <c r="A924" s="6">
        <v>45391</v>
      </c>
      <c r="B924" t="s">
        <v>15</v>
      </c>
      <c r="C924">
        <v>26</v>
      </c>
      <c r="D924">
        <v>26</v>
      </c>
      <c r="E924" s="12">
        <v>0.57927083333333329</v>
      </c>
      <c r="F924" t="s">
        <v>20</v>
      </c>
      <c r="G924" s="13">
        <f t="shared" si="15"/>
        <v>676</v>
      </c>
    </row>
    <row r="925" spans="1:10" x14ac:dyDescent="0.75">
      <c r="A925" s="6">
        <v>45391</v>
      </c>
      <c r="B925" t="s">
        <v>15</v>
      </c>
      <c r="C925">
        <v>208</v>
      </c>
      <c r="D925">
        <v>26</v>
      </c>
      <c r="E925" s="12">
        <v>0.58972222222222215</v>
      </c>
      <c r="F925" t="s">
        <v>20</v>
      </c>
      <c r="G925" s="13">
        <f t="shared" si="15"/>
        <v>5408</v>
      </c>
    </row>
    <row r="926" spans="1:10" x14ac:dyDescent="0.75">
      <c r="A926" s="6">
        <v>45391</v>
      </c>
      <c r="B926" t="s">
        <v>15</v>
      </c>
      <c r="C926">
        <v>204</v>
      </c>
      <c r="D926">
        <v>26</v>
      </c>
      <c r="E926" s="12">
        <v>0.69240740740740747</v>
      </c>
      <c r="F926" t="s">
        <v>20</v>
      </c>
      <c r="G926" s="13">
        <f t="shared" si="15"/>
        <v>5304</v>
      </c>
    </row>
    <row r="927" spans="1:10" x14ac:dyDescent="0.75">
      <c r="A927" s="6">
        <v>45391</v>
      </c>
      <c r="B927" t="s">
        <v>15</v>
      </c>
      <c r="C927">
        <v>30</v>
      </c>
      <c r="D927">
        <v>26</v>
      </c>
      <c r="E927" s="12">
        <v>0.69240740740740747</v>
      </c>
      <c r="F927" t="s">
        <v>20</v>
      </c>
      <c r="G927" s="13">
        <f t="shared" si="15"/>
        <v>780</v>
      </c>
    </row>
    <row r="928" spans="1:10" x14ac:dyDescent="0.75">
      <c r="A928" s="6">
        <v>45391</v>
      </c>
      <c r="B928" t="s">
        <v>15</v>
      </c>
      <c r="C928">
        <v>4</v>
      </c>
      <c r="D928">
        <v>26</v>
      </c>
      <c r="E928" s="12">
        <v>0.69240740740740747</v>
      </c>
      <c r="F928" t="s">
        <v>20</v>
      </c>
      <c r="G928" s="13">
        <f t="shared" si="15"/>
        <v>104</v>
      </c>
    </row>
    <row r="929" spans="1:7" x14ac:dyDescent="0.75">
      <c r="A929" s="6">
        <v>45391</v>
      </c>
      <c r="B929" t="s">
        <v>15</v>
      </c>
      <c r="C929">
        <v>9</v>
      </c>
      <c r="D929">
        <v>26</v>
      </c>
      <c r="E929" s="12">
        <v>0.69240740740740747</v>
      </c>
      <c r="F929" t="s">
        <v>20</v>
      </c>
      <c r="G929" s="13">
        <f t="shared" si="15"/>
        <v>234</v>
      </c>
    </row>
    <row r="930" spans="1:7" x14ac:dyDescent="0.75">
      <c r="A930" s="6">
        <v>45391</v>
      </c>
      <c r="B930" t="s">
        <v>15</v>
      </c>
      <c r="C930">
        <v>167</v>
      </c>
      <c r="D930">
        <v>26</v>
      </c>
      <c r="E930" s="12">
        <v>0.69240740740740747</v>
      </c>
      <c r="F930" t="s">
        <v>20</v>
      </c>
      <c r="G930" s="13">
        <f t="shared" si="15"/>
        <v>4342</v>
      </c>
    </row>
    <row r="931" spans="1:7" x14ac:dyDescent="0.75">
      <c r="A931" s="6">
        <v>45391</v>
      </c>
      <c r="B931" t="s">
        <v>15</v>
      </c>
      <c r="C931">
        <v>54</v>
      </c>
      <c r="D931">
        <v>26</v>
      </c>
      <c r="E931" s="12">
        <v>0.69240740740740747</v>
      </c>
      <c r="F931" t="s">
        <v>20</v>
      </c>
      <c r="G931" s="13">
        <f t="shared" si="15"/>
        <v>1404</v>
      </c>
    </row>
    <row r="932" spans="1:7" x14ac:dyDescent="0.75">
      <c r="A932" s="6">
        <v>45391</v>
      </c>
      <c r="B932" t="s">
        <v>15</v>
      </c>
      <c r="C932">
        <v>54</v>
      </c>
      <c r="D932">
        <v>26</v>
      </c>
      <c r="E932" s="12">
        <v>0.69240740740740747</v>
      </c>
      <c r="F932" t="s">
        <v>20</v>
      </c>
      <c r="G932" s="13">
        <f t="shared" si="15"/>
        <v>1404</v>
      </c>
    </row>
    <row r="933" spans="1:7" x14ac:dyDescent="0.75">
      <c r="A933" s="6">
        <v>45391</v>
      </c>
      <c r="B933" t="s">
        <v>15</v>
      </c>
      <c r="C933">
        <v>60</v>
      </c>
      <c r="D933">
        <v>26</v>
      </c>
      <c r="E933" s="12">
        <v>0.69240740740740747</v>
      </c>
      <c r="F933" t="s">
        <v>20</v>
      </c>
      <c r="G933" s="13">
        <f t="shared" si="15"/>
        <v>1560</v>
      </c>
    </row>
    <row r="934" spans="1:7" x14ac:dyDescent="0.75">
      <c r="A934" s="6">
        <v>45391</v>
      </c>
      <c r="B934" t="s">
        <v>15</v>
      </c>
      <c r="C934">
        <v>3</v>
      </c>
      <c r="D934">
        <v>26</v>
      </c>
      <c r="E934" s="12">
        <v>0.69240740740740747</v>
      </c>
      <c r="F934" t="s">
        <v>20</v>
      </c>
      <c r="G934" s="13">
        <f t="shared" si="15"/>
        <v>78</v>
      </c>
    </row>
    <row r="935" spans="1:7" x14ac:dyDescent="0.75">
      <c r="A935" s="6">
        <v>45391</v>
      </c>
      <c r="B935" t="s">
        <v>15</v>
      </c>
      <c r="C935" s="20">
        <v>54</v>
      </c>
      <c r="D935">
        <v>26</v>
      </c>
      <c r="E935" s="12">
        <v>0.69240740740740747</v>
      </c>
      <c r="F935" t="s">
        <v>20</v>
      </c>
      <c r="G935" s="13">
        <f t="shared" si="15"/>
        <v>1404</v>
      </c>
    </row>
    <row r="936" spans="1:7" x14ac:dyDescent="0.75">
      <c r="A936" s="6">
        <v>45391</v>
      </c>
      <c r="B936" t="s">
        <v>15</v>
      </c>
      <c r="C936">
        <v>117</v>
      </c>
      <c r="D936">
        <v>26</v>
      </c>
      <c r="E936" s="12">
        <v>0.69240740740740747</v>
      </c>
      <c r="F936" t="s">
        <v>20</v>
      </c>
      <c r="G936" s="13">
        <f t="shared" si="15"/>
        <v>3042</v>
      </c>
    </row>
    <row r="937" spans="1:7" x14ac:dyDescent="0.75">
      <c r="A937" s="6">
        <v>45391</v>
      </c>
      <c r="B937" t="s">
        <v>15</v>
      </c>
      <c r="C937">
        <v>180</v>
      </c>
      <c r="D937">
        <v>26</v>
      </c>
      <c r="E937" s="12">
        <v>0.69240740740740747</v>
      </c>
      <c r="F937" t="s">
        <v>20</v>
      </c>
      <c r="G937" s="13">
        <f t="shared" si="15"/>
        <v>4680</v>
      </c>
    </row>
    <row r="938" spans="1:7" x14ac:dyDescent="0.75">
      <c r="A938" s="6">
        <v>45391</v>
      </c>
      <c r="B938" t="s">
        <v>15</v>
      </c>
      <c r="C938">
        <v>65</v>
      </c>
      <c r="D938">
        <v>26</v>
      </c>
      <c r="E938" s="12">
        <v>0.69240740740740747</v>
      </c>
      <c r="F938" t="s">
        <v>20</v>
      </c>
      <c r="G938" s="13">
        <f t="shared" si="15"/>
        <v>1690</v>
      </c>
    </row>
    <row r="939" spans="1:7" x14ac:dyDescent="0.75">
      <c r="A939" s="6">
        <v>45391</v>
      </c>
      <c r="B939" t="s">
        <v>15</v>
      </c>
      <c r="C939">
        <v>110</v>
      </c>
      <c r="D939">
        <v>26</v>
      </c>
      <c r="E939" s="12">
        <v>0.69240740740740747</v>
      </c>
      <c r="F939" t="s">
        <v>20</v>
      </c>
      <c r="G939" s="13">
        <f t="shared" si="15"/>
        <v>2860</v>
      </c>
    </row>
    <row r="940" spans="1:7" x14ac:dyDescent="0.75">
      <c r="A940" s="6">
        <v>45391</v>
      </c>
      <c r="B940" t="s">
        <v>15</v>
      </c>
      <c r="C940">
        <v>169</v>
      </c>
      <c r="D940">
        <v>26</v>
      </c>
      <c r="E940" s="12">
        <v>0.69240740740740747</v>
      </c>
      <c r="F940" t="s">
        <v>20</v>
      </c>
      <c r="G940" s="13">
        <f t="shared" si="15"/>
        <v>4394</v>
      </c>
    </row>
    <row r="941" spans="1:7" x14ac:dyDescent="0.75">
      <c r="A941" s="6">
        <v>45391</v>
      </c>
      <c r="B941" t="s">
        <v>15</v>
      </c>
      <c r="C941">
        <v>124</v>
      </c>
      <c r="D941">
        <v>26</v>
      </c>
      <c r="E941" s="12">
        <v>0.69240740740740747</v>
      </c>
      <c r="F941" t="s">
        <v>20</v>
      </c>
      <c r="G941" s="13">
        <f t="shared" si="15"/>
        <v>3224</v>
      </c>
    </row>
    <row r="942" spans="1:7" x14ac:dyDescent="0.75">
      <c r="A942" s="6">
        <v>45391</v>
      </c>
      <c r="B942" t="s">
        <v>15</v>
      </c>
      <c r="C942">
        <v>132</v>
      </c>
      <c r="D942">
        <v>26</v>
      </c>
      <c r="E942" s="12">
        <v>0.69240740740740747</v>
      </c>
      <c r="F942" t="s">
        <v>20</v>
      </c>
      <c r="G942" s="13">
        <f t="shared" si="15"/>
        <v>3432</v>
      </c>
    </row>
    <row r="943" spans="1:7" x14ac:dyDescent="0.75">
      <c r="A943" s="6">
        <v>45391</v>
      </c>
      <c r="B943" t="s">
        <v>15</v>
      </c>
      <c r="C943">
        <v>100</v>
      </c>
      <c r="D943">
        <v>26</v>
      </c>
      <c r="E943" s="12">
        <v>0.69240740740740747</v>
      </c>
      <c r="F943" t="s">
        <v>20</v>
      </c>
      <c r="G943" s="13">
        <f t="shared" si="15"/>
        <v>2600</v>
      </c>
    </row>
    <row r="944" spans="1:7" x14ac:dyDescent="0.75">
      <c r="A944" s="6">
        <v>45391</v>
      </c>
      <c r="B944" t="s">
        <v>15</v>
      </c>
      <c r="C944">
        <v>2</v>
      </c>
      <c r="D944">
        <v>26</v>
      </c>
      <c r="E944" s="12">
        <v>0.69240740740740747</v>
      </c>
      <c r="F944" t="s">
        <v>20</v>
      </c>
      <c r="G944" s="13">
        <f t="shared" si="15"/>
        <v>52</v>
      </c>
    </row>
    <row r="945" spans="1:10" x14ac:dyDescent="0.75">
      <c r="A945" s="6">
        <v>45391</v>
      </c>
      <c r="B945" t="s">
        <v>15</v>
      </c>
      <c r="C945">
        <v>234</v>
      </c>
      <c r="D945">
        <v>26</v>
      </c>
      <c r="E945" s="12">
        <v>0.69241898148148151</v>
      </c>
      <c r="F945" t="s">
        <v>20</v>
      </c>
      <c r="G945" s="13">
        <f t="shared" si="15"/>
        <v>6084</v>
      </c>
    </row>
    <row r="946" spans="1:10" x14ac:dyDescent="0.75">
      <c r="A946" s="6">
        <v>45391</v>
      </c>
      <c r="B946" t="s">
        <v>15</v>
      </c>
      <c r="C946">
        <v>87</v>
      </c>
      <c r="D946">
        <v>26</v>
      </c>
      <c r="E946" s="12">
        <v>0.69241898148148151</v>
      </c>
      <c r="F946" t="s">
        <v>20</v>
      </c>
      <c r="G946" s="13">
        <f t="shared" si="15"/>
        <v>2262</v>
      </c>
    </row>
    <row r="947" spans="1:10" x14ac:dyDescent="0.75">
      <c r="A947" s="6">
        <v>45391</v>
      </c>
      <c r="B947" t="s">
        <v>15</v>
      </c>
      <c r="C947">
        <v>63</v>
      </c>
      <c r="D947">
        <v>26</v>
      </c>
      <c r="E947" s="12">
        <v>0.69241898148148151</v>
      </c>
      <c r="F947" t="s">
        <v>20</v>
      </c>
      <c r="G947" s="13">
        <f t="shared" si="15"/>
        <v>1638</v>
      </c>
    </row>
    <row r="948" spans="1:10" x14ac:dyDescent="0.75">
      <c r="A948" s="6">
        <v>45391</v>
      </c>
      <c r="B948" t="s">
        <v>15</v>
      </c>
      <c r="C948">
        <v>147</v>
      </c>
      <c r="D948">
        <v>26</v>
      </c>
      <c r="E948" s="12">
        <v>0.69241898148148151</v>
      </c>
      <c r="F948" t="s">
        <v>20</v>
      </c>
      <c r="G948" s="13">
        <f t="shared" si="15"/>
        <v>3822</v>
      </c>
    </row>
    <row r="949" spans="1:10" x14ac:dyDescent="0.75">
      <c r="A949" s="6">
        <v>45391</v>
      </c>
      <c r="B949" t="s">
        <v>15</v>
      </c>
      <c r="C949">
        <v>26</v>
      </c>
      <c r="D949">
        <v>26</v>
      </c>
      <c r="E949" s="12">
        <v>0.69241898148148151</v>
      </c>
      <c r="F949" t="s">
        <v>20</v>
      </c>
      <c r="G949" s="13">
        <f t="shared" si="15"/>
        <v>676</v>
      </c>
    </row>
    <row r="950" spans="1:10" x14ac:dyDescent="0.75">
      <c r="A950" s="6">
        <v>45391</v>
      </c>
      <c r="B950" t="s">
        <v>15</v>
      </c>
      <c r="C950">
        <v>171</v>
      </c>
      <c r="D950">
        <v>26</v>
      </c>
      <c r="E950" s="12">
        <v>0.69241898148148151</v>
      </c>
      <c r="F950" t="s">
        <v>20</v>
      </c>
      <c r="G950" s="13">
        <f t="shared" si="15"/>
        <v>4446</v>
      </c>
    </row>
    <row r="951" spans="1:10" x14ac:dyDescent="0.75">
      <c r="A951" s="6">
        <v>45391</v>
      </c>
      <c r="B951" t="s">
        <v>15</v>
      </c>
      <c r="C951">
        <v>4</v>
      </c>
      <c r="D951">
        <v>26</v>
      </c>
      <c r="E951" s="12">
        <v>0.69562500000000005</v>
      </c>
      <c r="F951" t="s">
        <v>20</v>
      </c>
      <c r="G951" s="13">
        <f t="shared" si="15"/>
        <v>104</v>
      </c>
    </row>
    <row r="952" spans="1:10" x14ac:dyDescent="0.75">
      <c r="A952" s="6">
        <v>45391</v>
      </c>
      <c r="B952" t="s">
        <v>15</v>
      </c>
      <c r="C952">
        <v>25</v>
      </c>
      <c r="D952">
        <v>26</v>
      </c>
      <c r="E952" s="12">
        <v>0.69562500000000005</v>
      </c>
      <c r="F952" t="s">
        <v>20</v>
      </c>
      <c r="G952" s="13">
        <f t="shared" si="15"/>
        <v>650</v>
      </c>
    </row>
    <row r="953" spans="1:10" x14ac:dyDescent="0.75">
      <c r="A953" s="6">
        <v>45391</v>
      </c>
      <c r="B953" t="s">
        <v>15</v>
      </c>
      <c r="C953">
        <v>170</v>
      </c>
      <c r="D953">
        <v>26</v>
      </c>
      <c r="E953" s="12">
        <v>0.69567129629629632</v>
      </c>
      <c r="F953" t="s">
        <v>20</v>
      </c>
      <c r="G953" s="13">
        <f t="shared" si="15"/>
        <v>4420</v>
      </c>
    </row>
    <row r="954" spans="1:10" x14ac:dyDescent="0.75">
      <c r="A954" s="6">
        <v>45391</v>
      </c>
      <c r="B954" t="s">
        <v>15</v>
      </c>
      <c r="C954">
        <v>9</v>
      </c>
      <c r="D954">
        <v>26</v>
      </c>
      <c r="E954" s="12">
        <v>0.69567129629629632</v>
      </c>
      <c r="F954" t="s">
        <v>20</v>
      </c>
      <c r="G954" s="13">
        <f t="shared" si="15"/>
        <v>234</v>
      </c>
    </row>
    <row r="955" spans="1:10" x14ac:dyDescent="0.75">
      <c r="A955" s="6">
        <v>45391</v>
      </c>
      <c r="B955" t="s">
        <v>15</v>
      </c>
      <c r="C955">
        <v>4</v>
      </c>
      <c r="D955">
        <v>26</v>
      </c>
      <c r="E955" s="12">
        <v>0.69567129629629632</v>
      </c>
      <c r="F955" t="s">
        <v>20</v>
      </c>
      <c r="G955" s="13">
        <f t="shared" si="15"/>
        <v>104</v>
      </c>
      <c r="H955" s="20">
        <f>SUM(C921:C955)</f>
        <v>4450</v>
      </c>
      <c r="I955" s="15">
        <f>SUM(G921:G955)/H955</f>
        <v>26</v>
      </c>
      <c r="J955" s="13">
        <f>H955*I955</f>
        <v>115700</v>
      </c>
    </row>
    <row r="956" spans="1:10" x14ac:dyDescent="0.75">
      <c r="A956" s="6">
        <v>45392</v>
      </c>
      <c r="B956" t="s">
        <v>15</v>
      </c>
      <c r="C956">
        <v>44</v>
      </c>
      <c r="D956">
        <v>26.05</v>
      </c>
      <c r="E956" s="12">
        <v>0.68515046296296289</v>
      </c>
      <c r="F956" t="s">
        <v>20</v>
      </c>
      <c r="G956" s="13">
        <f t="shared" ref="G956:G978" si="16">C956*D956</f>
        <v>1146.2</v>
      </c>
    </row>
    <row r="957" spans="1:10" x14ac:dyDescent="0.75">
      <c r="A957" s="6">
        <v>45392</v>
      </c>
      <c r="B957" t="s">
        <v>15</v>
      </c>
      <c r="C957">
        <v>17</v>
      </c>
      <c r="D957">
        <v>26.05</v>
      </c>
      <c r="E957" s="12">
        <v>0.68515046296296289</v>
      </c>
      <c r="F957" t="s">
        <v>20</v>
      </c>
      <c r="G957" s="13">
        <f t="shared" si="16"/>
        <v>442.85</v>
      </c>
    </row>
    <row r="958" spans="1:10" x14ac:dyDescent="0.75">
      <c r="A958" s="6">
        <v>45392</v>
      </c>
      <c r="B958" t="s">
        <v>15</v>
      </c>
      <c r="C958">
        <v>4</v>
      </c>
      <c r="D958">
        <v>26.05</v>
      </c>
      <c r="E958" s="12">
        <v>0.68515046296296289</v>
      </c>
      <c r="F958" t="s">
        <v>20</v>
      </c>
      <c r="G958" s="13">
        <f t="shared" si="16"/>
        <v>104.2</v>
      </c>
    </row>
    <row r="959" spans="1:10" x14ac:dyDescent="0.75">
      <c r="A959" s="6">
        <v>45392</v>
      </c>
      <c r="B959" t="s">
        <v>15</v>
      </c>
      <c r="C959">
        <v>1</v>
      </c>
      <c r="D959">
        <v>26.05</v>
      </c>
      <c r="E959" s="12">
        <v>0.68515046296296289</v>
      </c>
      <c r="F959" t="s">
        <v>20</v>
      </c>
      <c r="G959" s="13">
        <f t="shared" si="16"/>
        <v>26.05</v>
      </c>
    </row>
    <row r="960" spans="1:10" x14ac:dyDescent="0.75">
      <c r="A960" s="6">
        <v>45392</v>
      </c>
      <c r="B960" t="s">
        <v>15</v>
      </c>
      <c r="C960">
        <v>175</v>
      </c>
      <c r="D960">
        <v>26.05</v>
      </c>
      <c r="E960" s="12">
        <v>0.70709490740740744</v>
      </c>
      <c r="F960" t="s">
        <v>20</v>
      </c>
      <c r="G960" s="13">
        <f t="shared" si="16"/>
        <v>4558.75</v>
      </c>
    </row>
    <row r="961" spans="1:7" x14ac:dyDescent="0.75">
      <c r="A961" s="6">
        <v>45392</v>
      </c>
      <c r="B961" t="s">
        <v>15</v>
      </c>
      <c r="C961">
        <v>19</v>
      </c>
      <c r="D961">
        <v>26.05</v>
      </c>
      <c r="E961" s="12">
        <v>0.70709490740740744</v>
      </c>
      <c r="F961" t="s">
        <v>20</v>
      </c>
      <c r="G961" s="13">
        <f t="shared" si="16"/>
        <v>494.95</v>
      </c>
    </row>
    <row r="962" spans="1:7" x14ac:dyDescent="0.75">
      <c r="A962" s="6">
        <v>45392</v>
      </c>
      <c r="B962" t="s">
        <v>15</v>
      </c>
      <c r="C962">
        <v>276</v>
      </c>
      <c r="D962">
        <v>26.05</v>
      </c>
      <c r="E962" s="12">
        <v>0.70709490740740744</v>
      </c>
      <c r="F962" t="s">
        <v>20</v>
      </c>
      <c r="G962" s="13">
        <f t="shared" si="16"/>
        <v>7189.8</v>
      </c>
    </row>
    <row r="963" spans="1:7" x14ac:dyDescent="0.75">
      <c r="A963" s="6">
        <v>45392</v>
      </c>
      <c r="B963" t="s">
        <v>15</v>
      </c>
      <c r="C963">
        <v>1076</v>
      </c>
      <c r="D963">
        <v>26.05</v>
      </c>
      <c r="E963" s="12">
        <v>0.70709490740740744</v>
      </c>
      <c r="F963" t="s">
        <v>20</v>
      </c>
      <c r="G963" s="13">
        <f t="shared" si="16"/>
        <v>28029.8</v>
      </c>
    </row>
    <row r="964" spans="1:7" x14ac:dyDescent="0.75">
      <c r="A964" s="6">
        <v>45392</v>
      </c>
      <c r="B964" t="s">
        <v>15</v>
      </c>
      <c r="C964">
        <v>88</v>
      </c>
      <c r="D964">
        <v>26.05</v>
      </c>
      <c r="E964" s="12">
        <v>0.70709490740740744</v>
      </c>
      <c r="F964" t="s">
        <v>20</v>
      </c>
      <c r="G964" s="13">
        <f t="shared" si="16"/>
        <v>2292.4</v>
      </c>
    </row>
    <row r="965" spans="1:7" x14ac:dyDescent="0.75">
      <c r="A965" s="6">
        <v>45392</v>
      </c>
      <c r="B965" t="s">
        <v>15</v>
      </c>
      <c r="C965">
        <v>203</v>
      </c>
      <c r="D965">
        <v>26.05</v>
      </c>
      <c r="E965" s="12">
        <v>0.70709490740740744</v>
      </c>
      <c r="F965" t="s">
        <v>20</v>
      </c>
      <c r="G965" s="13">
        <f t="shared" si="16"/>
        <v>5288.1500000000005</v>
      </c>
    </row>
    <row r="966" spans="1:7" x14ac:dyDescent="0.75">
      <c r="A966" s="6">
        <v>45392</v>
      </c>
      <c r="B966" t="s">
        <v>15</v>
      </c>
      <c r="C966">
        <v>30</v>
      </c>
      <c r="D966">
        <v>26.05</v>
      </c>
      <c r="E966" s="12">
        <v>0.70709490740740744</v>
      </c>
      <c r="F966" t="s">
        <v>20</v>
      </c>
      <c r="G966" s="13">
        <f t="shared" si="16"/>
        <v>781.5</v>
      </c>
    </row>
    <row r="967" spans="1:7" x14ac:dyDescent="0.75">
      <c r="A967" s="6">
        <v>45392</v>
      </c>
      <c r="B967" t="s">
        <v>15</v>
      </c>
      <c r="C967">
        <v>20</v>
      </c>
      <c r="D967">
        <v>26.05</v>
      </c>
      <c r="E967" s="12">
        <v>0.70709490740740744</v>
      </c>
      <c r="F967" t="s">
        <v>20</v>
      </c>
      <c r="G967" s="13">
        <f t="shared" si="16"/>
        <v>521</v>
      </c>
    </row>
    <row r="968" spans="1:7" x14ac:dyDescent="0.75">
      <c r="A968" s="6">
        <v>45392</v>
      </c>
      <c r="B968" t="s">
        <v>15</v>
      </c>
      <c r="C968">
        <v>7</v>
      </c>
      <c r="D968">
        <v>26.05</v>
      </c>
      <c r="E968" s="12">
        <v>0.70709490740740744</v>
      </c>
      <c r="F968" t="s">
        <v>20</v>
      </c>
      <c r="G968" s="13">
        <f t="shared" si="16"/>
        <v>182.35</v>
      </c>
    </row>
    <row r="969" spans="1:7" x14ac:dyDescent="0.75">
      <c r="A969" s="6">
        <v>45392</v>
      </c>
      <c r="B969" t="s">
        <v>15</v>
      </c>
      <c r="C969">
        <v>170</v>
      </c>
      <c r="D969">
        <v>26.05</v>
      </c>
      <c r="E969" s="12">
        <v>0.70724537037037039</v>
      </c>
      <c r="F969" t="s">
        <v>20</v>
      </c>
      <c r="G969" s="13">
        <f t="shared" si="16"/>
        <v>4428.5</v>
      </c>
    </row>
    <row r="970" spans="1:7" x14ac:dyDescent="0.75">
      <c r="A970" s="6">
        <v>45392</v>
      </c>
      <c r="B970" t="s">
        <v>15</v>
      </c>
      <c r="C970" s="20">
        <v>325</v>
      </c>
      <c r="D970">
        <v>26.05</v>
      </c>
      <c r="E970" s="12">
        <v>0.70724537037037039</v>
      </c>
      <c r="F970" t="s">
        <v>20</v>
      </c>
      <c r="G970" s="13">
        <f t="shared" si="16"/>
        <v>8466.25</v>
      </c>
    </row>
    <row r="971" spans="1:7" x14ac:dyDescent="0.75">
      <c r="A971" s="6">
        <v>45392</v>
      </c>
      <c r="B971" t="s">
        <v>15</v>
      </c>
      <c r="C971">
        <v>186</v>
      </c>
      <c r="D971">
        <v>26.05</v>
      </c>
      <c r="E971" s="12">
        <v>0.70724537037037039</v>
      </c>
      <c r="F971" t="s">
        <v>20</v>
      </c>
      <c r="G971" s="13">
        <f t="shared" si="16"/>
        <v>4845.3</v>
      </c>
    </row>
    <row r="972" spans="1:7" x14ac:dyDescent="0.75">
      <c r="A972" s="6">
        <v>45392</v>
      </c>
      <c r="B972" t="s">
        <v>15</v>
      </c>
      <c r="C972">
        <v>241</v>
      </c>
      <c r="D972">
        <v>26.05</v>
      </c>
      <c r="E972" s="12">
        <v>0.70724537037037039</v>
      </c>
      <c r="F972" t="s">
        <v>20</v>
      </c>
      <c r="G972" s="13">
        <f t="shared" si="16"/>
        <v>6278.05</v>
      </c>
    </row>
    <row r="973" spans="1:7" x14ac:dyDescent="0.75">
      <c r="A973" s="6">
        <v>45392</v>
      </c>
      <c r="B973" t="s">
        <v>15</v>
      </c>
      <c r="C973">
        <v>42</v>
      </c>
      <c r="D973">
        <v>26.05</v>
      </c>
      <c r="E973" s="12">
        <v>0.70724537037037039</v>
      </c>
      <c r="F973" t="s">
        <v>20</v>
      </c>
      <c r="G973" s="13">
        <f t="shared" si="16"/>
        <v>1094.1000000000001</v>
      </c>
    </row>
    <row r="974" spans="1:7" x14ac:dyDescent="0.75">
      <c r="A974" s="6">
        <v>45392</v>
      </c>
      <c r="B974" t="s">
        <v>15</v>
      </c>
      <c r="C974">
        <v>64</v>
      </c>
      <c r="D974">
        <v>26.05</v>
      </c>
      <c r="E974" s="12">
        <v>0.70724537037037039</v>
      </c>
      <c r="F974" t="s">
        <v>20</v>
      </c>
      <c r="G974" s="13">
        <f t="shared" si="16"/>
        <v>1667.2</v>
      </c>
    </row>
    <row r="975" spans="1:7" x14ac:dyDescent="0.75">
      <c r="A975" s="6">
        <v>45392</v>
      </c>
      <c r="B975" t="s">
        <v>15</v>
      </c>
      <c r="C975">
        <v>7</v>
      </c>
      <c r="D975">
        <v>26.05</v>
      </c>
      <c r="E975" s="12">
        <v>0.70724537037037039</v>
      </c>
      <c r="F975" t="s">
        <v>20</v>
      </c>
      <c r="G975" s="13">
        <f t="shared" si="16"/>
        <v>182.35</v>
      </c>
    </row>
    <row r="976" spans="1:7" x14ac:dyDescent="0.75">
      <c r="A976" s="6">
        <v>45392</v>
      </c>
      <c r="B976" t="s">
        <v>15</v>
      </c>
      <c r="C976">
        <v>12</v>
      </c>
      <c r="D976">
        <v>26.05</v>
      </c>
      <c r="E976" s="12">
        <v>0.70724537037037039</v>
      </c>
      <c r="F976" t="s">
        <v>20</v>
      </c>
      <c r="G976" s="13">
        <f t="shared" si="16"/>
        <v>312.60000000000002</v>
      </c>
    </row>
    <row r="977" spans="1:10" x14ac:dyDescent="0.75">
      <c r="A977" s="6">
        <v>45392</v>
      </c>
      <c r="B977" t="s">
        <v>15</v>
      </c>
      <c r="C977">
        <v>92</v>
      </c>
      <c r="D977">
        <v>26.05</v>
      </c>
      <c r="E977" s="12">
        <v>0.70768518518518519</v>
      </c>
      <c r="F977" t="s">
        <v>20</v>
      </c>
      <c r="G977" s="13">
        <f t="shared" si="16"/>
        <v>2396.6</v>
      </c>
    </row>
    <row r="978" spans="1:10" x14ac:dyDescent="0.75">
      <c r="A978" s="6">
        <v>45392</v>
      </c>
      <c r="B978" t="s">
        <v>15</v>
      </c>
      <c r="C978">
        <v>24</v>
      </c>
      <c r="D978">
        <v>26.05</v>
      </c>
      <c r="E978" s="12">
        <v>0.70768518518518519</v>
      </c>
      <c r="F978" t="s">
        <v>20</v>
      </c>
      <c r="G978" s="13">
        <f t="shared" si="16"/>
        <v>625.20000000000005</v>
      </c>
      <c r="H978" s="20">
        <f>SUM(C956:C978)</f>
        <v>3123</v>
      </c>
      <c r="I978" s="15">
        <f>SUM(G956:G978)/H978</f>
        <v>26.050000000000008</v>
      </c>
      <c r="J978" s="13">
        <f>H978*I978</f>
        <v>81354.150000000023</v>
      </c>
    </row>
    <row r="979" spans="1:10" x14ac:dyDescent="0.75">
      <c r="A979" s="6">
        <v>45393</v>
      </c>
      <c r="B979" t="s">
        <v>15</v>
      </c>
      <c r="C979">
        <v>248</v>
      </c>
      <c r="D979">
        <v>26.95</v>
      </c>
      <c r="E979" s="12">
        <v>0.65847222222222224</v>
      </c>
      <c r="F979" t="s">
        <v>20</v>
      </c>
      <c r="G979" s="13">
        <f t="shared" ref="G979:G1000" si="17">C979*D979</f>
        <v>6683.5999999999995</v>
      </c>
    </row>
    <row r="980" spans="1:10" x14ac:dyDescent="0.75">
      <c r="A980" s="6">
        <v>45393</v>
      </c>
      <c r="B980" t="s">
        <v>15</v>
      </c>
      <c r="C980">
        <v>819</v>
      </c>
      <c r="D980">
        <v>26.95</v>
      </c>
      <c r="E980" s="12">
        <v>0.65847222222222224</v>
      </c>
      <c r="F980" t="s">
        <v>20</v>
      </c>
      <c r="G980" s="13">
        <f t="shared" si="17"/>
        <v>22072.05</v>
      </c>
    </row>
    <row r="981" spans="1:10" x14ac:dyDescent="0.75">
      <c r="A981" s="6">
        <v>45393</v>
      </c>
      <c r="B981" t="s">
        <v>15</v>
      </c>
      <c r="C981">
        <v>13</v>
      </c>
      <c r="D981">
        <v>26.95</v>
      </c>
      <c r="E981" s="12">
        <v>0.65847222222222224</v>
      </c>
      <c r="F981" t="s">
        <v>20</v>
      </c>
      <c r="G981" s="13">
        <f t="shared" si="17"/>
        <v>350.34999999999997</v>
      </c>
    </row>
    <row r="982" spans="1:10" x14ac:dyDescent="0.75">
      <c r="A982" s="6">
        <v>45393</v>
      </c>
      <c r="B982" t="s">
        <v>15</v>
      </c>
      <c r="C982">
        <v>248</v>
      </c>
      <c r="D982">
        <v>26.95</v>
      </c>
      <c r="E982" s="12">
        <v>0.65847222222222224</v>
      </c>
      <c r="F982" t="s">
        <v>20</v>
      </c>
      <c r="G982" s="13">
        <f t="shared" si="17"/>
        <v>6683.5999999999995</v>
      </c>
    </row>
    <row r="983" spans="1:10" x14ac:dyDescent="0.75">
      <c r="A983" s="6">
        <v>45393</v>
      </c>
      <c r="B983" t="s">
        <v>15</v>
      </c>
      <c r="C983">
        <v>160</v>
      </c>
      <c r="D983">
        <v>26.95</v>
      </c>
      <c r="E983" s="12">
        <v>0.65847222222222224</v>
      </c>
      <c r="F983" t="s">
        <v>20</v>
      </c>
      <c r="G983" s="13">
        <f t="shared" si="17"/>
        <v>4312</v>
      </c>
    </row>
    <row r="984" spans="1:10" x14ac:dyDescent="0.75">
      <c r="A984" s="6">
        <v>45393</v>
      </c>
      <c r="B984" t="s">
        <v>15</v>
      </c>
      <c r="C984">
        <v>235</v>
      </c>
      <c r="D984">
        <v>26.95</v>
      </c>
      <c r="E984" s="12">
        <v>0.65847222222222224</v>
      </c>
      <c r="F984" t="s">
        <v>20</v>
      </c>
      <c r="G984" s="13">
        <f t="shared" si="17"/>
        <v>6333.25</v>
      </c>
    </row>
    <row r="985" spans="1:10" x14ac:dyDescent="0.75">
      <c r="A985" s="6">
        <v>45393</v>
      </c>
      <c r="B985" t="s">
        <v>15</v>
      </c>
      <c r="C985">
        <v>6</v>
      </c>
      <c r="D985">
        <v>26.95</v>
      </c>
      <c r="E985" s="12">
        <v>0.65847222222222224</v>
      </c>
      <c r="F985" t="s">
        <v>20</v>
      </c>
      <c r="G985" s="13">
        <f t="shared" si="17"/>
        <v>161.69999999999999</v>
      </c>
    </row>
    <row r="986" spans="1:10" x14ac:dyDescent="0.75">
      <c r="A986" s="6">
        <v>45393</v>
      </c>
      <c r="B986" t="s">
        <v>15</v>
      </c>
      <c r="C986">
        <v>7</v>
      </c>
      <c r="D986">
        <v>26.95</v>
      </c>
      <c r="E986" s="12">
        <v>0.65847222222222224</v>
      </c>
      <c r="F986" t="s">
        <v>20</v>
      </c>
      <c r="G986" s="13">
        <f t="shared" si="17"/>
        <v>188.65</v>
      </c>
    </row>
    <row r="987" spans="1:10" x14ac:dyDescent="0.75">
      <c r="A987" s="6">
        <v>45393</v>
      </c>
      <c r="B987" t="s">
        <v>15</v>
      </c>
      <c r="C987">
        <v>61</v>
      </c>
      <c r="D987">
        <v>27.15</v>
      </c>
      <c r="E987" s="12">
        <v>0.66083333333333327</v>
      </c>
      <c r="F987" t="s">
        <v>20</v>
      </c>
      <c r="G987" s="13">
        <f t="shared" si="17"/>
        <v>1656.1499999999999</v>
      </c>
    </row>
    <row r="988" spans="1:10" x14ac:dyDescent="0.75">
      <c r="A988" s="6">
        <v>45393</v>
      </c>
      <c r="B988" t="s">
        <v>15</v>
      </c>
      <c r="C988">
        <v>63</v>
      </c>
      <c r="D988">
        <v>27.05</v>
      </c>
      <c r="E988" s="12">
        <v>0.6642824074074074</v>
      </c>
      <c r="F988" t="s">
        <v>20</v>
      </c>
      <c r="G988" s="13">
        <f t="shared" si="17"/>
        <v>1704.15</v>
      </c>
    </row>
    <row r="989" spans="1:10" x14ac:dyDescent="0.75">
      <c r="A989" s="6">
        <v>45393</v>
      </c>
      <c r="B989" t="s">
        <v>15</v>
      </c>
      <c r="C989">
        <v>63</v>
      </c>
      <c r="D989">
        <v>27.05</v>
      </c>
      <c r="E989" s="12">
        <v>0.6642824074074074</v>
      </c>
      <c r="F989" t="s">
        <v>20</v>
      </c>
      <c r="G989" s="13">
        <f t="shared" si="17"/>
        <v>1704.15</v>
      </c>
    </row>
    <row r="990" spans="1:10" x14ac:dyDescent="0.75">
      <c r="A990" s="6">
        <v>45393</v>
      </c>
      <c r="B990" t="s">
        <v>15</v>
      </c>
      <c r="C990">
        <v>230</v>
      </c>
      <c r="D990">
        <v>27</v>
      </c>
      <c r="E990" s="12">
        <v>0.67062499999999992</v>
      </c>
      <c r="F990" t="s">
        <v>20</v>
      </c>
      <c r="G990" s="13">
        <f t="shared" si="17"/>
        <v>6210</v>
      </c>
    </row>
    <row r="991" spans="1:10" x14ac:dyDescent="0.75">
      <c r="A991" s="6">
        <v>45393</v>
      </c>
      <c r="B991" t="s">
        <v>15</v>
      </c>
      <c r="C991">
        <v>18</v>
      </c>
      <c r="D991">
        <v>27</v>
      </c>
      <c r="E991" s="12">
        <v>0.67062499999999992</v>
      </c>
      <c r="F991" t="s">
        <v>20</v>
      </c>
      <c r="G991" s="13">
        <f t="shared" si="17"/>
        <v>486</v>
      </c>
    </row>
    <row r="992" spans="1:10" x14ac:dyDescent="0.75">
      <c r="A992" s="6">
        <v>45393</v>
      </c>
      <c r="B992" t="s">
        <v>15</v>
      </c>
      <c r="C992">
        <v>248</v>
      </c>
      <c r="D992">
        <v>27</v>
      </c>
      <c r="E992" s="12">
        <v>0.67062499999999992</v>
      </c>
      <c r="F992" t="s">
        <v>20</v>
      </c>
      <c r="G992" s="13">
        <f t="shared" si="17"/>
        <v>6696</v>
      </c>
    </row>
    <row r="993" spans="1:10" x14ac:dyDescent="0.75">
      <c r="A993" s="6">
        <v>45393</v>
      </c>
      <c r="B993" t="s">
        <v>15</v>
      </c>
      <c r="C993" s="20">
        <v>100</v>
      </c>
      <c r="D993">
        <v>27</v>
      </c>
      <c r="E993" s="12">
        <v>0.67062499999999992</v>
      </c>
      <c r="F993" t="s">
        <v>20</v>
      </c>
      <c r="G993" s="13">
        <f t="shared" si="17"/>
        <v>2700</v>
      </c>
    </row>
    <row r="994" spans="1:10" x14ac:dyDescent="0.75">
      <c r="A994" s="6">
        <v>45393</v>
      </c>
      <c r="B994" t="s">
        <v>15</v>
      </c>
      <c r="C994">
        <v>18</v>
      </c>
      <c r="D994">
        <v>27</v>
      </c>
      <c r="E994" s="12">
        <v>0.67062499999999992</v>
      </c>
      <c r="F994" t="s">
        <v>20</v>
      </c>
      <c r="G994" s="13">
        <f t="shared" si="17"/>
        <v>486</v>
      </c>
    </row>
    <row r="995" spans="1:10" x14ac:dyDescent="0.75">
      <c r="A995" s="6">
        <v>45393</v>
      </c>
      <c r="B995" t="s">
        <v>15</v>
      </c>
      <c r="C995">
        <v>62</v>
      </c>
      <c r="D995">
        <v>27</v>
      </c>
      <c r="E995" s="12">
        <v>0.67062499999999992</v>
      </c>
      <c r="F995" t="s">
        <v>20</v>
      </c>
      <c r="G995" s="13">
        <f t="shared" si="17"/>
        <v>1674</v>
      </c>
    </row>
    <row r="996" spans="1:10" x14ac:dyDescent="0.75">
      <c r="A996" s="6">
        <v>45393</v>
      </c>
      <c r="B996" t="s">
        <v>15</v>
      </c>
      <c r="C996">
        <v>61</v>
      </c>
      <c r="D996">
        <v>27</v>
      </c>
      <c r="E996" s="12">
        <v>0.67062499999999992</v>
      </c>
      <c r="F996" t="s">
        <v>20</v>
      </c>
      <c r="G996" s="13">
        <f t="shared" si="17"/>
        <v>1647</v>
      </c>
    </row>
    <row r="997" spans="1:10" x14ac:dyDescent="0.75">
      <c r="A997" s="6">
        <v>45393</v>
      </c>
      <c r="B997" t="s">
        <v>15</v>
      </c>
      <c r="C997">
        <v>62</v>
      </c>
      <c r="D997">
        <v>26.95</v>
      </c>
      <c r="E997" s="12">
        <v>0.67474537037037041</v>
      </c>
      <c r="F997" t="s">
        <v>20</v>
      </c>
      <c r="G997" s="13">
        <f t="shared" si="17"/>
        <v>1670.8999999999999</v>
      </c>
    </row>
    <row r="998" spans="1:10" x14ac:dyDescent="0.75">
      <c r="A998" s="6">
        <v>45393</v>
      </c>
      <c r="B998" t="s">
        <v>15</v>
      </c>
      <c r="C998">
        <v>62</v>
      </c>
      <c r="D998">
        <v>26.95</v>
      </c>
      <c r="E998" s="12">
        <v>0.67474537037037041</v>
      </c>
      <c r="F998" t="s">
        <v>20</v>
      </c>
      <c r="G998" s="13">
        <f t="shared" si="17"/>
        <v>1670.8999999999999</v>
      </c>
    </row>
    <row r="999" spans="1:10" x14ac:dyDescent="0.75">
      <c r="A999" s="6">
        <v>45393</v>
      </c>
      <c r="B999" t="s">
        <v>15</v>
      </c>
      <c r="C999">
        <v>179</v>
      </c>
      <c r="D999">
        <v>26.9</v>
      </c>
      <c r="E999" s="12">
        <v>0.68634259259259256</v>
      </c>
      <c r="F999" t="s">
        <v>20</v>
      </c>
      <c r="G999" s="13">
        <f t="shared" si="17"/>
        <v>4815.0999999999995</v>
      </c>
    </row>
    <row r="1000" spans="1:10" x14ac:dyDescent="0.75">
      <c r="A1000" s="6">
        <v>45393</v>
      </c>
      <c r="B1000" t="s">
        <v>15</v>
      </c>
      <c r="C1000">
        <v>1387</v>
      </c>
      <c r="D1000">
        <v>26.9</v>
      </c>
      <c r="E1000" s="12">
        <v>0.68634259259259256</v>
      </c>
      <c r="F1000" t="s">
        <v>20</v>
      </c>
      <c r="G1000" s="13">
        <f t="shared" si="17"/>
        <v>37310.299999999996</v>
      </c>
      <c r="H1000" s="20">
        <f>SUM(C979:C1000)</f>
        <v>4350</v>
      </c>
      <c r="I1000" s="15">
        <f>SUM(G979:G1000)/H1000</f>
        <v>26.946172413793096</v>
      </c>
      <c r="J1000" s="13">
        <f>H1000*I1000</f>
        <v>117215.84999999998</v>
      </c>
    </row>
    <row r="1001" spans="1:10" x14ac:dyDescent="0.75">
      <c r="A1001" s="6">
        <v>45394</v>
      </c>
      <c r="B1001" t="s">
        <v>15</v>
      </c>
      <c r="C1001">
        <v>2</v>
      </c>
      <c r="D1001">
        <v>26.95</v>
      </c>
      <c r="E1001" s="12">
        <v>0.45081018518518517</v>
      </c>
      <c r="F1001" t="s">
        <v>20</v>
      </c>
      <c r="G1001" s="13">
        <f t="shared" ref="G1001:G1064" si="18">C1001*D1001</f>
        <v>53.9</v>
      </c>
    </row>
    <row r="1002" spans="1:10" x14ac:dyDescent="0.75">
      <c r="A1002" s="6">
        <v>45394</v>
      </c>
      <c r="B1002" t="s">
        <v>15</v>
      </c>
      <c r="C1002">
        <v>209</v>
      </c>
      <c r="D1002">
        <v>26.95</v>
      </c>
      <c r="E1002" s="12">
        <v>0.45081018518518517</v>
      </c>
      <c r="F1002" t="s">
        <v>20</v>
      </c>
      <c r="G1002" s="13">
        <f t="shared" si="18"/>
        <v>5632.55</v>
      </c>
    </row>
    <row r="1003" spans="1:10" x14ac:dyDescent="0.75">
      <c r="A1003" s="6">
        <v>45394</v>
      </c>
      <c r="B1003" t="s">
        <v>15</v>
      </c>
      <c r="C1003">
        <v>32</v>
      </c>
      <c r="D1003">
        <v>26.95</v>
      </c>
      <c r="E1003" s="12">
        <v>0.45081018518518517</v>
      </c>
      <c r="F1003" t="s">
        <v>20</v>
      </c>
      <c r="G1003" s="13">
        <f t="shared" si="18"/>
        <v>862.4</v>
      </c>
    </row>
    <row r="1004" spans="1:10" x14ac:dyDescent="0.75">
      <c r="A1004" s="6">
        <v>45394</v>
      </c>
      <c r="B1004" t="s">
        <v>15</v>
      </c>
      <c r="C1004">
        <v>4</v>
      </c>
      <c r="D1004">
        <v>26.95</v>
      </c>
      <c r="E1004" s="12">
        <v>0.45081018518518517</v>
      </c>
      <c r="F1004" t="s">
        <v>20</v>
      </c>
      <c r="G1004" s="13">
        <f t="shared" si="18"/>
        <v>107.8</v>
      </c>
    </row>
    <row r="1005" spans="1:10" x14ac:dyDescent="0.75">
      <c r="A1005" s="6">
        <v>45394</v>
      </c>
      <c r="B1005" t="s">
        <v>15</v>
      </c>
      <c r="C1005">
        <v>15</v>
      </c>
      <c r="D1005">
        <v>26.95</v>
      </c>
      <c r="E1005" s="12">
        <v>0.45081018518518517</v>
      </c>
      <c r="F1005" t="s">
        <v>20</v>
      </c>
      <c r="G1005" s="13">
        <f t="shared" si="18"/>
        <v>404.25</v>
      </c>
    </row>
    <row r="1006" spans="1:10" x14ac:dyDescent="0.75">
      <c r="A1006" s="6">
        <v>45394</v>
      </c>
      <c r="B1006" t="s">
        <v>15</v>
      </c>
      <c r="C1006">
        <v>1304</v>
      </c>
      <c r="D1006">
        <v>27.5</v>
      </c>
      <c r="E1006" s="12">
        <v>0.46201388888888889</v>
      </c>
      <c r="F1006" t="s">
        <v>20</v>
      </c>
      <c r="G1006" s="13">
        <f t="shared" si="18"/>
        <v>35860</v>
      </c>
    </row>
    <row r="1007" spans="1:10" x14ac:dyDescent="0.75">
      <c r="A1007" s="6">
        <v>45394</v>
      </c>
      <c r="B1007" t="s">
        <v>15</v>
      </c>
      <c r="C1007">
        <v>19</v>
      </c>
      <c r="D1007">
        <v>27.5</v>
      </c>
      <c r="E1007" s="12">
        <v>0.46201388888888889</v>
      </c>
      <c r="F1007" t="s">
        <v>20</v>
      </c>
      <c r="G1007" s="13">
        <f t="shared" si="18"/>
        <v>522.5</v>
      </c>
    </row>
    <row r="1008" spans="1:10" x14ac:dyDescent="0.75">
      <c r="A1008" s="6">
        <v>45394</v>
      </c>
      <c r="B1008" t="s">
        <v>15</v>
      </c>
      <c r="C1008">
        <v>24</v>
      </c>
      <c r="D1008">
        <v>27.5</v>
      </c>
      <c r="E1008" s="12">
        <v>0.46201388888888889</v>
      </c>
      <c r="F1008" t="s">
        <v>20</v>
      </c>
      <c r="G1008" s="13">
        <f t="shared" si="18"/>
        <v>660</v>
      </c>
    </row>
    <row r="1009" spans="1:7" x14ac:dyDescent="0.75">
      <c r="A1009" s="6">
        <v>45394</v>
      </c>
      <c r="B1009" t="s">
        <v>15</v>
      </c>
      <c r="C1009">
        <v>181</v>
      </c>
      <c r="D1009">
        <v>27.5</v>
      </c>
      <c r="E1009" s="12">
        <v>0.46201388888888889</v>
      </c>
      <c r="F1009" t="s">
        <v>20</v>
      </c>
      <c r="G1009" s="13">
        <f t="shared" si="18"/>
        <v>4977.5</v>
      </c>
    </row>
    <row r="1010" spans="1:7" x14ac:dyDescent="0.75">
      <c r="A1010" s="6">
        <v>45394</v>
      </c>
      <c r="B1010" t="s">
        <v>15</v>
      </c>
      <c r="C1010">
        <v>535</v>
      </c>
      <c r="D1010">
        <v>27.5</v>
      </c>
      <c r="E1010" s="12">
        <v>0.46201388888888889</v>
      </c>
      <c r="F1010" t="s">
        <v>20</v>
      </c>
      <c r="G1010" s="13">
        <f t="shared" si="18"/>
        <v>14712.5</v>
      </c>
    </row>
    <row r="1011" spans="1:7" x14ac:dyDescent="0.75">
      <c r="A1011" s="6">
        <v>45394</v>
      </c>
      <c r="B1011" t="s">
        <v>15</v>
      </c>
      <c r="C1011">
        <v>285</v>
      </c>
      <c r="D1011">
        <v>27.5</v>
      </c>
      <c r="E1011" s="12">
        <v>0.46202546296296299</v>
      </c>
      <c r="F1011" t="s">
        <v>20</v>
      </c>
      <c r="G1011" s="13">
        <f t="shared" si="18"/>
        <v>7837.5</v>
      </c>
    </row>
    <row r="1012" spans="1:7" x14ac:dyDescent="0.75">
      <c r="A1012" s="6">
        <v>45394</v>
      </c>
      <c r="B1012" t="s">
        <v>15</v>
      </c>
      <c r="C1012">
        <v>535</v>
      </c>
      <c r="D1012">
        <v>27.5</v>
      </c>
      <c r="E1012" s="12">
        <v>0.46202546296296299</v>
      </c>
      <c r="F1012" t="s">
        <v>20</v>
      </c>
      <c r="G1012" s="13">
        <f t="shared" si="18"/>
        <v>14712.5</v>
      </c>
    </row>
    <row r="1013" spans="1:7" x14ac:dyDescent="0.75">
      <c r="A1013" s="6">
        <v>45394</v>
      </c>
      <c r="B1013" t="s">
        <v>15</v>
      </c>
      <c r="C1013">
        <v>34</v>
      </c>
      <c r="D1013">
        <v>27.5</v>
      </c>
      <c r="E1013" s="12">
        <v>0.46202546296296299</v>
      </c>
      <c r="F1013" t="s">
        <v>20</v>
      </c>
      <c r="G1013" s="13">
        <f t="shared" si="18"/>
        <v>935</v>
      </c>
    </row>
    <row r="1014" spans="1:7" x14ac:dyDescent="0.75">
      <c r="A1014" s="6">
        <v>45394</v>
      </c>
      <c r="B1014" t="s">
        <v>15</v>
      </c>
      <c r="C1014">
        <v>1</v>
      </c>
      <c r="D1014">
        <v>27.5</v>
      </c>
      <c r="E1014" s="12">
        <v>0.46202546296296299</v>
      </c>
      <c r="F1014" t="s">
        <v>20</v>
      </c>
      <c r="G1014" s="13">
        <f t="shared" si="18"/>
        <v>27.5</v>
      </c>
    </row>
    <row r="1015" spans="1:7" x14ac:dyDescent="0.75">
      <c r="A1015" s="6">
        <v>45394</v>
      </c>
      <c r="B1015" t="s">
        <v>15</v>
      </c>
      <c r="C1015" s="20">
        <v>64</v>
      </c>
      <c r="D1015">
        <v>27.5</v>
      </c>
      <c r="E1015" s="12">
        <v>0.46202546296296299</v>
      </c>
      <c r="F1015" t="s">
        <v>20</v>
      </c>
      <c r="G1015" s="13">
        <f t="shared" si="18"/>
        <v>1760</v>
      </c>
    </row>
    <row r="1016" spans="1:7" x14ac:dyDescent="0.75">
      <c r="A1016" s="6">
        <v>45394</v>
      </c>
      <c r="B1016" t="s">
        <v>15</v>
      </c>
      <c r="C1016">
        <v>3</v>
      </c>
      <c r="D1016">
        <v>27.5</v>
      </c>
      <c r="E1016" s="12">
        <v>0.46202546296296299</v>
      </c>
      <c r="F1016" t="s">
        <v>20</v>
      </c>
      <c r="G1016" s="13">
        <f t="shared" si="18"/>
        <v>82.5</v>
      </c>
    </row>
    <row r="1017" spans="1:7" x14ac:dyDescent="0.75">
      <c r="A1017" s="6">
        <v>45394</v>
      </c>
      <c r="B1017" t="s">
        <v>15</v>
      </c>
      <c r="C1017">
        <v>139</v>
      </c>
      <c r="D1017">
        <v>27.75</v>
      </c>
      <c r="E1017" s="12">
        <v>0.50921296296296303</v>
      </c>
      <c r="F1017" t="s">
        <v>20</v>
      </c>
      <c r="G1017" s="13">
        <f t="shared" si="18"/>
        <v>3857.25</v>
      </c>
    </row>
    <row r="1018" spans="1:7" x14ac:dyDescent="0.75">
      <c r="A1018" s="6">
        <v>45394</v>
      </c>
      <c r="B1018" t="s">
        <v>15</v>
      </c>
      <c r="C1018">
        <v>65</v>
      </c>
      <c r="D1018">
        <v>27.8</v>
      </c>
      <c r="E1018" s="12">
        <v>0.50962962962962965</v>
      </c>
      <c r="F1018" t="s">
        <v>20</v>
      </c>
      <c r="G1018" s="13">
        <f t="shared" si="18"/>
        <v>1807</v>
      </c>
    </row>
    <row r="1019" spans="1:7" x14ac:dyDescent="0.75">
      <c r="A1019" s="6">
        <v>45394</v>
      </c>
      <c r="B1019" t="s">
        <v>15</v>
      </c>
      <c r="C1019">
        <v>66</v>
      </c>
      <c r="D1019">
        <v>27.7</v>
      </c>
      <c r="E1019" s="12">
        <v>0.50979166666666664</v>
      </c>
      <c r="F1019" t="s">
        <v>20</v>
      </c>
      <c r="G1019" s="13">
        <f t="shared" si="18"/>
        <v>1828.2</v>
      </c>
    </row>
    <row r="1020" spans="1:7" x14ac:dyDescent="0.75">
      <c r="A1020" s="6">
        <v>45394</v>
      </c>
      <c r="B1020" t="s">
        <v>15</v>
      </c>
      <c r="C1020">
        <v>62</v>
      </c>
      <c r="D1020">
        <v>27.6</v>
      </c>
      <c r="E1020" s="12">
        <v>0.52363425925925922</v>
      </c>
      <c r="F1020" t="s">
        <v>20</v>
      </c>
      <c r="G1020" s="13">
        <f t="shared" si="18"/>
        <v>1711.2</v>
      </c>
    </row>
    <row r="1021" spans="1:7" x14ac:dyDescent="0.75">
      <c r="A1021" s="6">
        <v>45394</v>
      </c>
      <c r="B1021" t="s">
        <v>15</v>
      </c>
      <c r="C1021">
        <v>63</v>
      </c>
      <c r="D1021">
        <v>27.5</v>
      </c>
      <c r="E1021" s="12">
        <v>0.53787037037037033</v>
      </c>
      <c r="F1021" t="s">
        <v>20</v>
      </c>
      <c r="G1021" s="13">
        <f t="shared" si="18"/>
        <v>1732.5</v>
      </c>
    </row>
    <row r="1022" spans="1:7" x14ac:dyDescent="0.75">
      <c r="A1022" s="6">
        <v>45394</v>
      </c>
      <c r="B1022" t="s">
        <v>15</v>
      </c>
      <c r="C1022">
        <v>63</v>
      </c>
      <c r="D1022">
        <v>27.2</v>
      </c>
      <c r="E1022" s="12">
        <v>0.54607638888888888</v>
      </c>
      <c r="F1022" t="s">
        <v>20</v>
      </c>
      <c r="G1022" s="13">
        <f t="shared" si="18"/>
        <v>1713.6</v>
      </c>
    </row>
    <row r="1023" spans="1:7" x14ac:dyDescent="0.75">
      <c r="A1023" s="6">
        <v>45394</v>
      </c>
      <c r="B1023" t="s">
        <v>15</v>
      </c>
      <c r="C1023">
        <v>15</v>
      </c>
      <c r="D1023">
        <v>27.2</v>
      </c>
      <c r="E1023" s="12">
        <v>0.59188657407407408</v>
      </c>
      <c r="F1023" t="s">
        <v>20</v>
      </c>
      <c r="G1023" s="13">
        <f t="shared" si="18"/>
        <v>408</v>
      </c>
    </row>
    <row r="1024" spans="1:7" x14ac:dyDescent="0.75">
      <c r="A1024" s="6">
        <v>45394</v>
      </c>
      <c r="B1024" t="s">
        <v>15</v>
      </c>
      <c r="C1024" s="20">
        <v>63</v>
      </c>
      <c r="D1024">
        <v>27.05</v>
      </c>
      <c r="E1024" s="12">
        <v>0.60111111111111104</v>
      </c>
      <c r="F1024" t="s">
        <v>20</v>
      </c>
      <c r="G1024" s="13">
        <f t="shared" si="18"/>
        <v>1704.15</v>
      </c>
    </row>
    <row r="1025" spans="1:7" x14ac:dyDescent="0.75">
      <c r="A1025" s="6">
        <v>45394</v>
      </c>
      <c r="B1025" t="s">
        <v>15</v>
      </c>
      <c r="C1025" s="20">
        <v>63</v>
      </c>
      <c r="D1025">
        <v>27</v>
      </c>
      <c r="E1025" s="12">
        <v>0.61373842592592587</v>
      </c>
      <c r="F1025" t="s">
        <v>20</v>
      </c>
      <c r="G1025" s="13">
        <f t="shared" si="18"/>
        <v>1701</v>
      </c>
    </row>
    <row r="1026" spans="1:7" x14ac:dyDescent="0.75">
      <c r="A1026" s="6">
        <v>45394</v>
      </c>
      <c r="B1026" t="s">
        <v>15</v>
      </c>
      <c r="C1026">
        <v>62</v>
      </c>
      <c r="D1026">
        <v>27</v>
      </c>
      <c r="E1026" s="12">
        <v>0.61373842592592587</v>
      </c>
      <c r="F1026" t="s">
        <v>20</v>
      </c>
      <c r="G1026" s="13">
        <f t="shared" si="18"/>
        <v>1674</v>
      </c>
    </row>
    <row r="1027" spans="1:7" x14ac:dyDescent="0.75">
      <c r="A1027" s="6">
        <v>45394</v>
      </c>
      <c r="B1027" t="s">
        <v>15</v>
      </c>
      <c r="C1027">
        <v>68</v>
      </c>
      <c r="D1027">
        <v>27</v>
      </c>
      <c r="E1027" s="12">
        <v>0.61373842592592587</v>
      </c>
      <c r="F1027" t="s">
        <v>20</v>
      </c>
      <c r="G1027" s="13">
        <f t="shared" si="18"/>
        <v>1836</v>
      </c>
    </row>
    <row r="1028" spans="1:7" x14ac:dyDescent="0.75">
      <c r="A1028" s="6">
        <v>45394</v>
      </c>
      <c r="B1028" t="s">
        <v>15</v>
      </c>
      <c r="C1028">
        <v>12</v>
      </c>
      <c r="D1028">
        <v>26.8</v>
      </c>
      <c r="E1028" s="12">
        <v>0.64287037037037031</v>
      </c>
      <c r="F1028" t="s">
        <v>20</v>
      </c>
      <c r="G1028" s="13">
        <f t="shared" si="18"/>
        <v>321.60000000000002</v>
      </c>
    </row>
    <row r="1029" spans="1:7" x14ac:dyDescent="0.75">
      <c r="A1029" s="6">
        <v>45394</v>
      </c>
      <c r="B1029" t="s">
        <v>15</v>
      </c>
      <c r="C1029">
        <v>52</v>
      </c>
      <c r="D1029">
        <v>26.8</v>
      </c>
      <c r="E1029" s="12">
        <v>0.64287037037037031</v>
      </c>
      <c r="F1029" t="s">
        <v>20</v>
      </c>
      <c r="G1029" s="13">
        <f t="shared" si="18"/>
        <v>1393.6000000000001</v>
      </c>
    </row>
    <row r="1030" spans="1:7" x14ac:dyDescent="0.75">
      <c r="A1030" s="6">
        <v>45394</v>
      </c>
      <c r="B1030" t="s">
        <v>15</v>
      </c>
      <c r="C1030">
        <v>126</v>
      </c>
      <c r="D1030">
        <v>26.85</v>
      </c>
      <c r="E1030" s="12">
        <v>0.66506944444444438</v>
      </c>
      <c r="F1030" t="s">
        <v>20</v>
      </c>
      <c r="G1030" s="13">
        <f t="shared" si="18"/>
        <v>3383.1000000000004</v>
      </c>
    </row>
    <row r="1031" spans="1:7" x14ac:dyDescent="0.75">
      <c r="A1031" s="6">
        <v>45394</v>
      </c>
      <c r="B1031" t="s">
        <v>15</v>
      </c>
      <c r="C1031">
        <v>61</v>
      </c>
      <c r="D1031">
        <v>26.85</v>
      </c>
      <c r="E1031" s="12">
        <v>0.67572916666666671</v>
      </c>
      <c r="F1031" t="s">
        <v>20</v>
      </c>
      <c r="G1031" s="13">
        <f t="shared" si="18"/>
        <v>1637.8500000000001</v>
      </c>
    </row>
    <row r="1032" spans="1:7" x14ac:dyDescent="0.75">
      <c r="A1032" s="6">
        <v>45394</v>
      </c>
      <c r="B1032" t="s">
        <v>15</v>
      </c>
      <c r="C1032">
        <v>4</v>
      </c>
      <c r="D1032">
        <v>26.75</v>
      </c>
      <c r="E1032" s="12">
        <v>0.68733796296296301</v>
      </c>
      <c r="F1032" t="s">
        <v>20</v>
      </c>
      <c r="G1032" s="13">
        <f t="shared" si="18"/>
        <v>107</v>
      </c>
    </row>
    <row r="1033" spans="1:7" x14ac:dyDescent="0.75">
      <c r="A1033" s="6">
        <v>45394</v>
      </c>
      <c r="B1033" t="s">
        <v>15</v>
      </c>
      <c r="C1033">
        <v>31</v>
      </c>
      <c r="D1033">
        <v>26.75</v>
      </c>
      <c r="E1033" s="12">
        <v>0.68734953703703694</v>
      </c>
      <c r="F1033" t="s">
        <v>20</v>
      </c>
      <c r="G1033" s="13">
        <f t="shared" si="18"/>
        <v>829.25</v>
      </c>
    </row>
    <row r="1034" spans="1:7" x14ac:dyDescent="0.75">
      <c r="A1034" s="6">
        <v>45394</v>
      </c>
      <c r="B1034" t="s">
        <v>15</v>
      </c>
      <c r="C1034">
        <v>28</v>
      </c>
      <c r="D1034">
        <v>26.75</v>
      </c>
      <c r="E1034" s="12">
        <v>0.68734953703703694</v>
      </c>
      <c r="F1034" t="s">
        <v>20</v>
      </c>
      <c r="G1034" s="13">
        <f t="shared" si="18"/>
        <v>749</v>
      </c>
    </row>
    <row r="1035" spans="1:7" x14ac:dyDescent="0.75">
      <c r="A1035" s="6">
        <v>45394</v>
      </c>
      <c r="B1035" t="s">
        <v>15</v>
      </c>
      <c r="C1035">
        <v>36</v>
      </c>
      <c r="D1035">
        <v>26.65</v>
      </c>
      <c r="E1035" s="12">
        <v>0.69777777777777772</v>
      </c>
      <c r="F1035" t="s">
        <v>20</v>
      </c>
      <c r="G1035" s="13">
        <f t="shared" si="18"/>
        <v>959.4</v>
      </c>
    </row>
    <row r="1036" spans="1:7" x14ac:dyDescent="0.75">
      <c r="A1036" s="6">
        <v>45394</v>
      </c>
      <c r="B1036" t="s">
        <v>15</v>
      </c>
      <c r="C1036">
        <v>30</v>
      </c>
      <c r="D1036">
        <v>26.65</v>
      </c>
      <c r="E1036" s="12">
        <v>0.69777777777777772</v>
      </c>
      <c r="F1036" t="s">
        <v>20</v>
      </c>
      <c r="G1036" s="13">
        <f t="shared" si="18"/>
        <v>799.5</v>
      </c>
    </row>
    <row r="1037" spans="1:7" x14ac:dyDescent="0.75">
      <c r="A1037" s="6">
        <v>45394</v>
      </c>
      <c r="B1037" t="s">
        <v>15</v>
      </c>
      <c r="C1037" s="20">
        <v>39</v>
      </c>
      <c r="D1037">
        <v>26.65</v>
      </c>
      <c r="E1037" s="12">
        <v>0.69777777777777772</v>
      </c>
      <c r="F1037" t="s">
        <v>20</v>
      </c>
      <c r="G1037" s="13">
        <f t="shared" si="18"/>
        <v>1039.3499999999999</v>
      </c>
    </row>
    <row r="1038" spans="1:7" x14ac:dyDescent="0.75">
      <c r="A1038" s="6">
        <v>45394</v>
      </c>
      <c r="B1038" t="s">
        <v>15</v>
      </c>
      <c r="C1038">
        <v>35</v>
      </c>
      <c r="D1038">
        <v>26.6</v>
      </c>
      <c r="E1038" s="12">
        <v>0.71542824074074074</v>
      </c>
      <c r="F1038" t="s">
        <v>20</v>
      </c>
      <c r="G1038" s="13">
        <f t="shared" si="18"/>
        <v>931</v>
      </c>
    </row>
    <row r="1039" spans="1:7" x14ac:dyDescent="0.75">
      <c r="A1039" s="6">
        <v>45394</v>
      </c>
      <c r="B1039" t="s">
        <v>15</v>
      </c>
      <c r="C1039">
        <v>27</v>
      </c>
      <c r="D1039">
        <v>26.6</v>
      </c>
      <c r="E1039" s="12">
        <v>0.71542824074074074</v>
      </c>
      <c r="F1039" t="s">
        <v>20</v>
      </c>
      <c r="G1039" s="13">
        <f t="shared" si="18"/>
        <v>718.2</v>
      </c>
    </row>
    <row r="1040" spans="1:7" x14ac:dyDescent="0.75">
      <c r="A1040" s="6">
        <v>45394</v>
      </c>
      <c r="B1040" t="s">
        <v>15</v>
      </c>
      <c r="C1040">
        <v>85</v>
      </c>
      <c r="D1040">
        <v>26.6</v>
      </c>
      <c r="E1040" s="12">
        <v>0.71542824074074074</v>
      </c>
      <c r="F1040" t="s">
        <v>20</v>
      </c>
      <c r="G1040" s="13">
        <f t="shared" si="18"/>
        <v>2261</v>
      </c>
    </row>
    <row r="1041" spans="1:15" x14ac:dyDescent="0.75">
      <c r="A1041" s="6">
        <v>45394</v>
      </c>
      <c r="B1041" t="s">
        <v>15</v>
      </c>
      <c r="C1041">
        <v>8</v>
      </c>
      <c r="D1041">
        <v>26.6</v>
      </c>
      <c r="E1041" s="12">
        <v>0.7255787037037037</v>
      </c>
      <c r="F1041" t="s">
        <v>20</v>
      </c>
      <c r="G1041" s="13">
        <f t="shared" si="18"/>
        <v>212.8</v>
      </c>
      <c r="H1041" s="20">
        <f>SUM(C1001:C1041)</f>
        <v>4550</v>
      </c>
      <c r="I1041" s="15">
        <f>SUM(G1001:G1041)/H1041</f>
        <v>27.354714285714287</v>
      </c>
      <c r="J1041" s="13">
        <f>H1041*I1041</f>
        <v>124463.95000000001</v>
      </c>
      <c r="K1041" s="20">
        <f>SUM(H920:H1041)</f>
        <v>20773</v>
      </c>
      <c r="L1041" s="15">
        <f>M1041/K1041</f>
        <v>26.486800173301884</v>
      </c>
      <c r="M1041" s="32">
        <v>550210.30000000005</v>
      </c>
      <c r="N1041" s="6">
        <v>45398</v>
      </c>
      <c r="O1041" s="30">
        <f>(K1041/$P$2)</f>
        <v>1.1046534877547408E-3</v>
      </c>
    </row>
    <row r="1042" spans="1:15" x14ac:dyDescent="0.75">
      <c r="A1042" s="6">
        <v>45397</v>
      </c>
      <c r="B1042" t="s">
        <v>15</v>
      </c>
      <c r="C1042">
        <v>185</v>
      </c>
      <c r="D1042">
        <v>26.75</v>
      </c>
      <c r="E1042" s="10">
        <v>0.4114814814814815</v>
      </c>
      <c r="F1042" t="s">
        <v>20</v>
      </c>
      <c r="G1042" s="13">
        <f t="shared" si="18"/>
        <v>4948.75</v>
      </c>
    </row>
    <row r="1043" spans="1:15" x14ac:dyDescent="0.75">
      <c r="A1043" s="6">
        <v>45397</v>
      </c>
      <c r="B1043" t="s">
        <v>15</v>
      </c>
      <c r="C1043">
        <v>34</v>
      </c>
      <c r="D1043">
        <v>26.65</v>
      </c>
      <c r="E1043" s="10">
        <v>0.41659722222222223</v>
      </c>
      <c r="F1043" t="s">
        <v>20</v>
      </c>
      <c r="G1043" s="13">
        <f t="shared" si="18"/>
        <v>906.09999999999991</v>
      </c>
    </row>
    <row r="1044" spans="1:15" x14ac:dyDescent="0.75">
      <c r="A1044" s="6">
        <v>45397</v>
      </c>
      <c r="B1044" t="s">
        <v>15</v>
      </c>
      <c r="C1044">
        <v>65</v>
      </c>
      <c r="D1044">
        <v>26.7</v>
      </c>
      <c r="E1044" s="10">
        <v>0.41946759259259259</v>
      </c>
      <c r="F1044" t="s">
        <v>20</v>
      </c>
      <c r="G1044" s="13">
        <f t="shared" si="18"/>
        <v>1735.5</v>
      </c>
    </row>
    <row r="1045" spans="1:15" x14ac:dyDescent="0.75">
      <c r="A1045" s="6">
        <v>45397</v>
      </c>
      <c r="B1045" t="s">
        <v>15</v>
      </c>
      <c r="C1045">
        <v>31</v>
      </c>
      <c r="D1045">
        <v>26.85</v>
      </c>
      <c r="E1045" s="10">
        <v>0.43722222222222223</v>
      </c>
      <c r="F1045" t="s">
        <v>20</v>
      </c>
      <c r="G1045" s="13">
        <f t="shared" si="18"/>
        <v>832.35</v>
      </c>
    </row>
    <row r="1046" spans="1:15" x14ac:dyDescent="0.75">
      <c r="A1046" s="6">
        <v>45397</v>
      </c>
      <c r="B1046" t="s">
        <v>15</v>
      </c>
      <c r="C1046">
        <v>52</v>
      </c>
      <c r="D1046">
        <v>26.8</v>
      </c>
      <c r="E1046" s="10">
        <v>0.44950231481481479</v>
      </c>
      <c r="F1046" t="s">
        <v>20</v>
      </c>
      <c r="G1046" s="13">
        <f t="shared" si="18"/>
        <v>1393.6000000000001</v>
      </c>
    </row>
    <row r="1047" spans="1:15" x14ac:dyDescent="0.75">
      <c r="A1047" s="6">
        <v>45397</v>
      </c>
      <c r="B1047" t="s">
        <v>15</v>
      </c>
      <c r="C1047">
        <v>15</v>
      </c>
      <c r="D1047">
        <v>26.8</v>
      </c>
      <c r="E1047" s="10">
        <v>0.46201388888888889</v>
      </c>
      <c r="F1047" t="s">
        <v>20</v>
      </c>
      <c r="G1047" s="13">
        <f t="shared" si="18"/>
        <v>402</v>
      </c>
    </row>
    <row r="1048" spans="1:15" x14ac:dyDescent="0.75">
      <c r="A1048" s="6">
        <v>45397</v>
      </c>
      <c r="B1048" t="s">
        <v>15</v>
      </c>
      <c r="C1048">
        <v>26</v>
      </c>
      <c r="D1048">
        <v>27.1</v>
      </c>
      <c r="E1048" s="10">
        <v>0.58256944444444447</v>
      </c>
      <c r="F1048" t="s">
        <v>20</v>
      </c>
      <c r="G1048" s="13">
        <f t="shared" si="18"/>
        <v>704.6</v>
      </c>
    </row>
    <row r="1049" spans="1:15" x14ac:dyDescent="0.75">
      <c r="A1049" s="6">
        <v>45397</v>
      </c>
      <c r="B1049" t="s">
        <v>15</v>
      </c>
      <c r="C1049">
        <v>258</v>
      </c>
      <c r="D1049">
        <v>27.25</v>
      </c>
      <c r="E1049" s="10">
        <v>0.58278935185185188</v>
      </c>
      <c r="F1049" t="s">
        <v>20</v>
      </c>
      <c r="G1049" s="13">
        <f t="shared" si="18"/>
        <v>7030.5</v>
      </c>
    </row>
    <row r="1050" spans="1:15" x14ac:dyDescent="0.75">
      <c r="A1050" s="6">
        <v>45397</v>
      </c>
      <c r="B1050" t="s">
        <v>15</v>
      </c>
      <c r="C1050">
        <v>885</v>
      </c>
      <c r="D1050">
        <v>27.25</v>
      </c>
      <c r="E1050" s="10">
        <v>0.60086805555555556</v>
      </c>
      <c r="F1050" t="s">
        <v>20</v>
      </c>
      <c r="G1050" s="13">
        <f t="shared" si="18"/>
        <v>24116.25</v>
      </c>
    </row>
    <row r="1051" spans="1:15" x14ac:dyDescent="0.75">
      <c r="A1051" s="6">
        <v>45397</v>
      </c>
      <c r="B1051" t="s">
        <v>15</v>
      </c>
      <c r="C1051">
        <v>35</v>
      </c>
      <c r="D1051">
        <v>27.2</v>
      </c>
      <c r="E1051" s="10">
        <v>0.62562499999999999</v>
      </c>
      <c r="F1051" t="s">
        <v>20</v>
      </c>
      <c r="G1051" s="13">
        <f t="shared" si="18"/>
        <v>952</v>
      </c>
    </row>
    <row r="1052" spans="1:15" x14ac:dyDescent="0.75">
      <c r="A1052" s="6">
        <v>45397</v>
      </c>
      <c r="B1052" t="s">
        <v>15</v>
      </c>
      <c r="C1052">
        <v>198</v>
      </c>
      <c r="D1052">
        <v>27.45</v>
      </c>
      <c r="E1052" s="10">
        <v>0.63024305555555549</v>
      </c>
      <c r="F1052" t="s">
        <v>20</v>
      </c>
      <c r="G1052" s="13">
        <f t="shared" si="18"/>
        <v>5435.0999999999995</v>
      </c>
    </row>
    <row r="1053" spans="1:15" x14ac:dyDescent="0.75">
      <c r="A1053" s="6">
        <v>45397</v>
      </c>
      <c r="B1053" t="s">
        <v>15</v>
      </c>
      <c r="C1053">
        <v>181</v>
      </c>
      <c r="D1053">
        <v>27.4</v>
      </c>
      <c r="E1053" s="10">
        <v>0.63053240740740735</v>
      </c>
      <c r="F1053" t="s">
        <v>20</v>
      </c>
      <c r="G1053" s="13">
        <f t="shared" si="18"/>
        <v>4959.3999999999996</v>
      </c>
    </row>
    <row r="1054" spans="1:15" x14ac:dyDescent="0.75">
      <c r="A1054" s="6">
        <v>45397</v>
      </c>
      <c r="B1054" t="s">
        <v>15</v>
      </c>
      <c r="C1054">
        <v>64</v>
      </c>
      <c r="D1054">
        <v>27.45</v>
      </c>
      <c r="E1054" s="10">
        <v>0.63053240740740735</v>
      </c>
      <c r="F1054" t="s">
        <v>20</v>
      </c>
      <c r="G1054" s="13">
        <f t="shared" si="18"/>
        <v>1756.8</v>
      </c>
    </row>
    <row r="1055" spans="1:15" x14ac:dyDescent="0.75">
      <c r="A1055" s="6">
        <v>45397</v>
      </c>
      <c r="B1055" t="s">
        <v>15</v>
      </c>
      <c r="C1055">
        <v>64</v>
      </c>
      <c r="D1055">
        <v>27.35</v>
      </c>
      <c r="E1055" s="10">
        <v>0.63168981481481479</v>
      </c>
      <c r="F1055" t="s">
        <v>20</v>
      </c>
      <c r="G1055" s="13">
        <f t="shared" si="18"/>
        <v>1750.4</v>
      </c>
    </row>
    <row r="1056" spans="1:15" x14ac:dyDescent="0.75">
      <c r="A1056" s="6">
        <v>45397</v>
      </c>
      <c r="B1056" t="s">
        <v>15</v>
      </c>
      <c r="C1056">
        <v>1</v>
      </c>
      <c r="D1056">
        <v>27.35</v>
      </c>
      <c r="E1056" s="10">
        <v>0.63168981481481479</v>
      </c>
      <c r="F1056" t="s">
        <v>20</v>
      </c>
      <c r="G1056" s="13">
        <f t="shared" si="18"/>
        <v>27.35</v>
      </c>
    </row>
    <row r="1057" spans="1:7" x14ac:dyDescent="0.75">
      <c r="A1057" s="6">
        <v>45397</v>
      </c>
      <c r="B1057" t="s">
        <v>15</v>
      </c>
      <c r="C1057">
        <v>59</v>
      </c>
      <c r="D1057">
        <v>27.45</v>
      </c>
      <c r="E1057" s="10">
        <v>0.64280092592592586</v>
      </c>
      <c r="F1057" t="s">
        <v>20</v>
      </c>
      <c r="G1057" s="13">
        <f t="shared" si="18"/>
        <v>1619.55</v>
      </c>
    </row>
    <row r="1058" spans="1:7" x14ac:dyDescent="0.75">
      <c r="A1058" s="6">
        <v>45397</v>
      </c>
      <c r="B1058" t="s">
        <v>15</v>
      </c>
      <c r="C1058">
        <v>61</v>
      </c>
      <c r="D1058">
        <v>27.4</v>
      </c>
      <c r="E1058" s="10">
        <v>0.64302083333333326</v>
      </c>
      <c r="F1058" t="s">
        <v>20</v>
      </c>
      <c r="G1058" s="13">
        <f t="shared" si="18"/>
        <v>1671.3999999999999</v>
      </c>
    </row>
    <row r="1059" spans="1:7" x14ac:dyDescent="0.75">
      <c r="A1059" s="6">
        <v>45397</v>
      </c>
      <c r="B1059" t="s">
        <v>15</v>
      </c>
      <c r="C1059">
        <v>61</v>
      </c>
      <c r="D1059">
        <v>27.35</v>
      </c>
      <c r="E1059" s="10">
        <v>0.64393518518518522</v>
      </c>
      <c r="F1059" t="s">
        <v>20</v>
      </c>
      <c r="G1059" s="13">
        <f t="shared" si="18"/>
        <v>1668.3500000000001</v>
      </c>
    </row>
    <row r="1060" spans="1:7" x14ac:dyDescent="0.75">
      <c r="A1060" s="6">
        <v>45397</v>
      </c>
      <c r="B1060" t="s">
        <v>15</v>
      </c>
      <c r="C1060">
        <v>122</v>
      </c>
      <c r="D1060">
        <v>27.35</v>
      </c>
      <c r="E1060" s="10">
        <v>0.66349537037037043</v>
      </c>
      <c r="F1060" t="s">
        <v>20</v>
      </c>
      <c r="G1060" s="13">
        <f t="shared" si="18"/>
        <v>3336.7000000000003</v>
      </c>
    </row>
    <row r="1061" spans="1:7" x14ac:dyDescent="0.75">
      <c r="A1061" s="6">
        <v>45397</v>
      </c>
      <c r="B1061" t="s">
        <v>15</v>
      </c>
      <c r="C1061">
        <v>873</v>
      </c>
      <c r="D1061">
        <v>27.25</v>
      </c>
      <c r="E1061" s="10">
        <v>0.66515046296296299</v>
      </c>
      <c r="F1061" t="s">
        <v>20</v>
      </c>
      <c r="G1061" s="13">
        <f t="shared" si="18"/>
        <v>23789.25</v>
      </c>
    </row>
    <row r="1062" spans="1:7" x14ac:dyDescent="0.75">
      <c r="A1062" s="6">
        <v>45397</v>
      </c>
      <c r="B1062" t="s">
        <v>15</v>
      </c>
      <c r="C1062">
        <v>1</v>
      </c>
      <c r="D1062">
        <v>27.25</v>
      </c>
      <c r="E1062" s="10">
        <v>0.66560185185185183</v>
      </c>
      <c r="F1062" t="s">
        <v>20</v>
      </c>
      <c r="G1062" s="13">
        <f t="shared" si="18"/>
        <v>27.25</v>
      </c>
    </row>
    <row r="1063" spans="1:7" x14ac:dyDescent="0.75">
      <c r="A1063" s="6">
        <v>45397</v>
      </c>
      <c r="B1063" t="s">
        <v>15</v>
      </c>
      <c r="C1063">
        <v>181</v>
      </c>
      <c r="D1063">
        <v>27.25</v>
      </c>
      <c r="E1063" s="10">
        <v>0.66803240740740744</v>
      </c>
      <c r="F1063" t="s">
        <v>20</v>
      </c>
      <c r="G1063" s="13">
        <f t="shared" si="18"/>
        <v>4932.25</v>
      </c>
    </row>
    <row r="1064" spans="1:7" x14ac:dyDescent="0.75">
      <c r="A1064" s="6">
        <v>45397</v>
      </c>
      <c r="B1064" t="s">
        <v>15</v>
      </c>
      <c r="C1064">
        <v>29</v>
      </c>
      <c r="D1064">
        <v>27.4</v>
      </c>
      <c r="E1064" s="10">
        <v>0.67258101851851848</v>
      </c>
      <c r="F1064" t="s">
        <v>20</v>
      </c>
      <c r="G1064" s="13">
        <f t="shared" si="18"/>
        <v>794.59999999999991</v>
      </c>
    </row>
    <row r="1065" spans="1:7" x14ac:dyDescent="0.75">
      <c r="A1065" s="6">
        <v>45397</v>
      </c>
      <c r="B1065" t="s">
        <v>15</v>
      </c>
      <c r="C1065">
        <v>74</v>
      </c>
      <c r="D1065">
        <v>27.5</v>
      </c>
      <c r="E1065" s="10">
        <v>0.67343750000000002</v>
      </c>
      <c r="F1065" t="s">
        <v>20</v>
      </c>
      <c r="G1065" s="13">
        <f t="shared" ref="G1065:G1128" si="19">C1065*D1065</f>
        <v>2035</v>
      </c>
    </row>
    <row r="1066" spans="1:7" x14ac:dyDescent="0.75">
      <c r="A1066" s="6">
        <v>45397</v>
      </c>
      <c r="B1066" t="s">
        <v>15</v>
      </c>
      <c r="C1066">
        <v>115</v>
      </c>
      <c r="D1066">
        <v>27.5</v>
      </c>
      <c r="E1066" s="10">
        <v>0.67343750000000002</v>
      </c>
      <c r="F1066" t="s">
        <v>20</v>
      </c>
      <c r="G1066" s="13">
        <f t="shared" si="19"/>
        <v>3162.5</v>
      </c>
    </row>
    <row r="1067" spans="1:7" x14ac:dyDescent="0.75">
      <c r="A1067" s="6">
        <v>45397</v>
      </c>
      <c r="B1067" t="s">
        <v>15</v>
      </c>
      <c r="C1067">
        <v>257</v>
      </c>
      <c r="D1067">
        <v>27.5</v>
      </c>
      <c r="E1067" s="10">
        <v>0.69119212962962961</v>
      </c>
      <c r="F1067" t="s">
        <v>20</v>
      </c>
      <c r="G1067" s="13">
        <f t="shared" si="19"/>
        <v>7067.5</v>
      </c>
    </row>
    <row r="1068" spans="1:7" x14ac:dyDescent="0.75">
      <c r="A1068" s="6">
        <v>45397</v>
      </c>
      <c r="B1068" t="s">
        <v>15</v>
      </c>
      <c r="C1068">
        <v>115</v>
      </c>
      <c r="D1068">
        <v>27.45</v>
      </c>
      <c r="E1068" s="10">
        <v>0.69120370370370365</v>
      </c>
      <c r="F1068" t="s">
        <v>20</v>
      </c>
      <c r="G1068" s="13">
        <f t="shared" si="19"/>
        <v>3156.75</v>
      </c>
    </row>
    <row r="1069" spans="1:7" x14ac:dyDescent="0.75">
      <c r="A1069" s="6">
        <v>45397</v>
      </c>
      <c r="B1069" t="s">
        <v>15</v>
      </c>
      <c r="C1069">
        <v>66</v>
      </c>
      <c r="D1069">
        <v>27.25</v>
      </c>
      <c r="E1069" s="10">
        <v>0.69212962962962965</v>
      </c>
      <c r="F1069" t="s">
        <v>20</v>
      </c>
      <c r="G1069" s="13">
        <f t="shared" si="19"/>
        <v>1798.5</v>
      </c>
    </row>
    <row r="1070" spans="1:7" x14ac:dyDescent="0.75">
      <c r="A1070" s="6">
        <v>45397</v>
      </c>
      <c r="B1070" t="s">
        <v>15</v>
      </c>
      <c r="C1070">
        <v>65</v>
      </c>
      <c r="D1070">
        <v>27.15</v>
      </c>
      <c r="E1070" s="10">
        <v>0.69336805555555558</v>
      </c>
      <c r="F1070" t="s">
        <v>20</v>
      </c>
      <c r="G1070" s="13">
        <f t="shared" si="19"/>
        <v>1764.75</v>
      </c>
    </row>
    <row r="1071" spans="1:7" x14ac:dyDescent="0.75">
      <c r="A1071" s="6">
        <v>45397</v>
      </c>
      <c r="B1071" t="s">
        <v>15</v>
      </c>
      <c r="C1071">
        <v>61</v>
      </c>
      <c r="D1071">
        <v>27.1</v>
      </c>
      <c r="E1071" s="10">
        <v>0.69513888888888886</v>
      </c>
      <c r="F1071" t="s">
        <v>20</v>
      </c>
      <c r="G1071" s="13">
        <f t="shared" si="19"/>
        <v>1653.1000000000001</v>
      </c>
    </row>
    <row r="1072" spans="1:7" x14ac:dyDescent="0.75">
      <c r="A1072" s="6">
        <v>45397</v>
      </c>
      <c r="B1072" t="s">
        <v>15</v>
      </c>
      <c r="C1072">
        <v>64</v>
      </c>
      <c r="D1072">
        <v>27.3</v>
      </c>
      <c r="E1072" s="10">
        <v>0.69990740740740742</v>
      </c>
      <c r="F1072" t="s">
        <v>20</v>
      </c>
      <c r="G1072" s="13">
        <f t="shared" si="19"/>
        <v>1747.2</v>
      </c>
    </row>
    <row r="1073" spans="1:10" x14ac:dyDescent="0.75">
      <c r="A1073" s="6">
        <v>45397</v>
      </c>
      <c r="B1073" t="s">
        <v>15</v>
      </c>
      <c r="C1073">
        <v>64</v>
      </c>
      <c r="D1073">
        <v>27.3</v>
      </c>
      <c r="E1073" s="10">
        <v>0.69990740740740742</v>
      </c>
      <c r="F1073" t="s">
        <v>20</v>
      </c>
      <c r="G1073" s="13">
        <f t="shared" si="19"/>
        <v>1747.2</v>
      </c>
    </row>
    <row r="1074" spans="1:10" x14ac:dyDescent="0.75">
      <c r="A1074" s="6">
        <v>45397</v>
      </c>
      <c r="B1074" t="s">
        <v>15</v>
      </c>
      <c r="C1074">
        <v>44</v>
      </c>
      <c r="D1074">
        <v>27.25</v>
      </c>
      <c r="E1074" s="10">
        <v>0.70314814814814808</v>
      </c>
      <c r="F1074" t="s">
        <v>20</v>
      </c>
      <c r="G1074" s="13">
        <f t="shared" si="19"/>
        <v>1199</v>
      </c>
    </row>
    <row r="1075" spans="1:10" x14ac:dyDescent="0.75">
      <c r="A1075" s="6">
        <v>45397</v>
      </c>
      <c r="B1075" t="s">
        <v>15</v>
      </c>
      <c r="C1075">
        <v>44</v>
      </c>
      <c r="D1075">
        <v>27.25</v>
      </c>
      <c r="E1075" s="10">
        <v>0.70792824074074068</v>
      </c>
      <c r="F1075" t="s">
        <v>20</v>
      </c>
      <c r="G1075" s="13">
        <f t="shared" si="19"/>
        <v>1199</v>
      </c>
    </row>
    <row r="1076" spans="1:10" x14ac:dyDescent="0.75">
      <c r="A1076" s="6">
        <v>45397</v>
      </c>
      <c r="B1076" t="s">
        <v>15</v>
      </c>
      <c r="C1076">
        <v>21</v>
      </c>
      <c r="D1076">
        <v>27.25</v>
      </c>
      <c r="E1076" s="10">
        <v>0.70792824074074068</v>
      </c>
      <c r="F1076" t="s">
        <v>20</v>
      </c>
      <c r="G1076" s="13">
        <f t="shared" si="19"/>
        <v>572.25</v>
      </c>
    </row>
    <row r="1077" spans="1:10" x14ac:dyDescent="0.75">
      <c r="A1077" s="6">
        <v>45397</v>
      </c>
      <c r="B1077" t="s">
        <v>15</v>
      </c>
      <c r="C1077">
        <v>64</v>
      </c>
      <c r="D1077">
        <v>27.15</v>
      </c>
      <c r="E1077" s="10">
        <v>0.7146527777777778</v>
      </c>
      <c r="F1077" t="s">
        <v>20</v>
      </c>
      <c r="G1077" s="13">
        <f t="shared" si="19"/>
        <v>1737.6</v>
      </c>
    </row>
    <row r="1078" spans="1:10" x14ac:dyDescent="0.75">
      <c r="A1078" s="6">
        <v>45397</v>
      </c>
      <c r="B1078" t="s">
        <v>15</v>
      </c>
      <c r="C1078">
        <v>8</v>
      </c>
      <c r="D1078">
        <v>27.2</v>
      </c>
      <c r="E1078" s="10">
        <v>0.71990740740740744</v>
      </c>
      <c r="F1078" t="s">
        <v>20</v>
      </c>
      <c r="G1078" s="13">
        <f t="shared" si="19"/>
        <v>217.6</v>
      </c>
    </row>
    <row r="1079" spans="1:10" x14ac:dyDescent="0.75">
      <c r="A1079" s="6">
        <v>45397</v>
      </c>
      <c r="B1079" t="s">
        <v>15</v>
      </c>
      <c r="C1079">
        <v>66</v>
      </c>
      <c r="D1079">
        <v>27.15</v>
      </c>
      <c r="E1079" s="10">
        <v>0.72023148148148142</v>
      </c>
      <c r="F1079" t="s">
        <v>20</v>
      </c>
      <c r="G1079" s="13">
        <f t="shared" si="19"/>
        <v>1791.8999999999999</v>
      </c>
      <c r="H1079" s="20">
        <f>SUM(C1042:C1079)</f>
        <v>4609</v>
      </c>
      <c r="I1079" s="15">
        <f>SUM(G1042:G1079)/H1079</f>
        <v>27.259687567802132</v>
      </c>
      <c r="J1079" s="13">
        <f>H1079*I1079</f>
        <v>125639.90000000002</v>
      </c>
    </row>
    <row r="1080" spans="1:10" x14ac:dyDescent="0.75">
      <c r="A1080" s="6">
        <v>45398</v>
      </c>
      <c r="B1080" t="s">
        <v>15</v>
      </c>
      <c r="C1080">
        <v>61</v>
      </c>
      <c r="D1080">
        <v>26.75</v>
      </c>
      <c r="E1080" s="12">
        <v>0.38872685185185185</v>
      </c>
      <c r="F1080" t="s">
        <v>20</v>
      </c>
      <c r="G1080" s="13">
        <f t="shared" si="19"/>
        <v>1631.75</v>
      </c>
    </row>
    <row r="1081" spans="1:10" x14ac:dyDescent="0.75">
      <c r="A1081" s="6">
        <v>45398</v>
      </c>
      <c r="B1081" t="s">
        <v>15</v>
      </c>
      <c r="C1081">
        <v>124</v>
      </c>
      <c r="D1081">
        <v>26.6</v>
      </c>
      <c r="E1081" s="12">
        <v>0.39138888888888884</v>
      </c>
      <c r="F1081" t="s">
        <v>20</v>
      </c>
      <c r="G1081" s="13">
        <f t="shared" si="19"/>
        <v>3298.4</v>
      </c>
    </row>
    <row r="1082" spans="1:10" x14ac:dyDescent="0.75">
      <c r="A1082" s="6">
        <v>45398</v>
      </c>
      <c r="B1082" t="s">
        <v>15</v>
      </c>
      <c r="C1082">
        <v>321</v>
      </c>
      <c r="D1082">
        <v>26.55</v>
      </c>
      <c r="E1082" s="12">
        <v>0.4055555555555555</v>
      </c>
      <c r="F1082" t="s">
        <v>20</v>
      </c>
      <c r="G1082" s="13">
        <f t="shared" si="19"/>
        <v>8522.5500000000011</v>
      </c>
    </row>
    <row r="1083" spans="1:10" x14ac:dyDescent="0.75">
      <c r="A1083" s="6">
        <v>45398</v>
      </c>
      <c r="B1083" t="s">
        <v>15</v>
      </c>
      <c r="C1083">
        <v>65</v>
      </c>
      <c r="D1083">
        <v>26.55</v>
      </c>
      <c r="E1083" s="12">
        <v>0.4055555555555555</v>
      </c>
      <c r="F1083" t="s">
        <v>20</v>
      </c>
      <c r="G1083" s="13">
        <f t="shared" si="19"/>
        <v>1725.75</v>
      </c>
    </row>
    <row r="1084" spans="1:10" x14ac:dyDescent="0.75">
      <c r="A1084" s="6">
        <v>45398</v>
      </c>
      <c r="B1084" t="s">
        <v>15</v>
      </c>
      <c r="C1084">
        <v>64</v>
      </c>
      <c r="D1084">
        <v>26.55</v>
      </c>
      <c r="E1084" s="12">
        <v>0.4055555555555555</v>
      </c>
      <c r="F1084" t="s">
        <v>20</v>
      </c>
      <c r="G1084" s="13">
        <f t="shared" si="19"/>
        <v>1699.2</v>
      </c>
    </row>
    <row r="1085" spans="1:10" x14ac:dyDescent="0.75">
      <c r="A1085" s="6">
        <v>45398</v>
      </c>
      <c r="B1085" t="s">
        <v>15</v>
      </c>
      <c r="C1085">
        <v>179</v>
      </c>
      <c r="D1085">
        <v>26.55</v>
      </c>
      <c r="E1085" s="12">
        <v>0.40674768518518517</v>
      </c>
      <c r="F1085" t="s">
        <v>20</v>
      </c>
      <c r="G1085" s="13">
        <f t="shared" si="19"/>
        <v>4752.45</v>
      </c>
    </row>
    <row r="1086" spans="1:10" x14ac:dyDescent="0.75">
      <c r="A1086" s="6">
        <v>45398</v>
      </c>
      <c r="B1086" t="s">
        <v>15</v>
      </c>
      <c r="C1086">
        <v>242</v>
      </c>
      <c r="D1086">
        <v>26.55</v>
      </c>
      <c r="E1086" s="12">
        <v>0.40674768518518517</v>
      </c>
      <c r="F1086" t="s">
        <v>20</v>
      </c>
      <c r="G1086" s="13">
        <f t="shared" si="19"/>
        <v>6425.1</v>
      </c>
    </row>
    <row r="1087" spans="1:10" x14ac:dyDescent="0.75">
      <c r="A1087" s="6">
        <v>45398</v>
      </c>
      <c r="B1087" t="s">
        <v>15</v>
      </c>
      <c r="C1087">
        <v>8</v>
      </c>
      <c r="D1087">
        <v>26.55</v>
      </c>
      <c r="E1087" s="12">
        <v>0.40674768518518517</v>
      </c>
      <c r="F1087" t="s">
        <v>20</v>
      </c>
      <c r="G1087" s="13">
        <f t="shared" si="19"/>
        <v>212.4</v>
      </c>
    </row>
    <row r="1088" spans="1:10" x14ac:dyDescent="0.75">
      <c r="A1088" s="6">
        <v>45398</v>
      </c>
      <c r="B1088" t="s">
        <v>15</v>
      </c>
      <c r="C1088">
        <v>63</v>
      </c>
      <c r="D1088">
        <v>26.55</v>
      </c>
      <c r="E1088" s="12">
        <v>0.40674768518518517</v>
      </c>
      <c r="F1088" t="s">
        <v>20</v>
      </c>
      <c r="G1088" s="13">
        <f t="shared" si="19"/>
        <v>1672.65</v>
      </c>
    </row>
    <row r="1089" spans="1:7" x14ac:dyDescent="0.75">
      <c r="A1089" s="6">
        <v>45398</v>
      </c>
      <c r="B1089" t="s">
        <v>15</v>
      </c>
      <c r="C1089">
        <v>85</v>
      </c>
      <c r="D1089">
        <v>26.55</v>
      </c>
      <c r="E1089" s="12">
        <v>0.40931712962962963</v>
      </c>
      <c r="F1089" t="s">
        <v>20</v>
      </c>
      <c r="G1089" s="13">
        <f t="shared" si="19"/>
        <v>2256.75</v>
      </c>
    </row>
    <row r="1090" spans="1:7" x14ac:dyDescent="0.75">
      <c r="A1090" s="6">
        <v>45398</v>
      </c>
      <c r="B1090" t="s">
        <v>15</v>
      </c>
      <c r="C1090">
        <v>84</v>
      </c>
      <c r="D1090">
        <v>26.9</v>
      </c>
      <c r="E1090" s="12">
        <v>0.43692129629629628</v>
      </c>
      <c r="F1090" t="s">
        <v>20</v>
      </c>
      <c r="G1090" s="13">
        <f t="shared" si="19"/>
        <v>2259.6</v>
      </c>
    </row>
    <row r="1091" spans="1:7" x14ac:dyDescent="0.75">
      <c r="A1091" s="6">
        <v>45398</v>
      </c>
      <c r="B1091" t="s">
        <v>15</v>
      </c>
      <c r="C1091">
        <v>65</v>
      </c>
      <c r="D1091">
        <v>26.9</v>
      </c>
      <c r="E1091" s="12">
        <v>0.44224537037037037</v>
      </c>
      <c r="F1091" t="s">
        <v>20</v>
      </c>
      <c r="G1091" s="13">
        <f t="shared" si="19"/>
        <v>1748.5</v>
      </c>
    </row>
    <row r="1092" spans="1:7" x14ac:dyDescent="0.75">
      <c r="A1092" s="6">
        <v>45398</v>
      </c>
      <c r="B1092" t="s">
        <v>15</v>
      </c>
      <c r="C1092">
        <v>61</v>
      </c>
      <c r="D1092">
        <v>26.9</v>
      </c>
      <c r="E1092" s="12">
        <v>0.45261574074074074</v>
      </c>
      <c r="F1092" t="s">
        <v>20</v>
      </c>
      <c r="G1092" s="13">
        <f t="shared" si="19"/>
        <v>1640.8999999999999</v>
      </c>
    </row>
    <row r="1093" spans="1:7" x14ac:dyDescent="0.75">
      <c r="A1093" s="6">
        <v>45398</v>
      </c>
      <c r="B1093" t="s">
        <v>15</v>
      </c>
      <c r="C1093">
        <v>37</v>
      </c>
      <c r="D1093">
        <v>26.9</v>
      </c>
      <c r="E1093" s="12">
        <v>0.46304398148148151</v>
      </c>
      <c r="F1093" t="s">
        <v>20</v>
      </c>
      <c r="G1093" s="13">
        <f t="shared" si="19"/>
        <v>995.3</v>
      </c>
    </row>
    <row r="1094" spans="1:7" x14ac:dyDescent="0.75">
      <c r="A1094" s="6">
        <v>45398</v>
      </c>
      <c r="B1094" t="s">
        <v>15</v>
      </c>
      <c r="C1094" s="20">
        <v>63</v>
      </c>
      <c r="D1094">
        <v>27.05</v>
      </c>
      <c r="E1094" s="12">
        <v>0.4730787037037037</v>
      </c>
      <c r="F1094" t="s">
        <v>20</v>
      </c>
      <c r="G1094" s="13">
        <f t="shared" si="19"/>
        <v>1704.15</v>
      </c>
    </row>
    <row r="1095" spans="1:7" x14ac:dyDescent="0.75">
      <c r="A1095" s="6">
        <v>45398</v>
      </c>
      <c r="B1095" t="s">
        <v>15</v>
      </c>
      <c r="C1095">
        <v>61</v>
      </c>
      <c r="D1095">
        <v>27.1</v>
      </c>
      <c r="E1095" s="12">
        <v>0.48091435185185188</v>
      </c>
      <c r="F1095" t="s">
        <v>20</v>
      </c>
      <c r="G1095" s="13">
        <f t="shared" si="19"/>
        <v>1653.1000000000001</v>
      </c>
    </row>
    <row r="1096" spans="1:7" x14ac:dyDescent="0.75">
      <c r="A1096" s="6">
        <v>45398</v>
      </c>
      <c r="B1096" t="s">
        <v>15</v>
      </c>
      <c r="C1096">
        <v>59</v>
      </c>
      <c r="D1096">
        <v>27.15</v>
      </c>
      <c r="E1096" s="12">
        <v>0.49180555555555555</v>
      </c>
      <c r="F1096" t="s">
        <v>20</v>
      </c>
      <c r="G1096" s="13">
        <f t="shared" si="19"/>
        <v>1601.85</v>
      </c>
    </row>
    <row r="1097" spans="1:7" x14ac:dyDescent="0.75">
      <c r="A1097" s="6">
        <v>45398</v>
      </c>
      <c r="B1097" t="s">
        <v>15</v>
      </c>
      <c r="C1097">
        <v>105</v>
      </c>
      <c r="D1097">
        <v>27.1</v>
      </c>
      <c r="E1097" s="12">
        <v>0.49491898148148145</v>
      </c>
      <c r="F1097" t="s">
        <v>20</v>
      </c>
      <c r="G1097" s="13">
        <f t="shared" si="19"/>
        <v>2845.5</v>
      </c>
    </row>
    <row r="1098" spans="1:7" x14ac:dyDescent="0.75">
      <c r="A1098" s="6">
        <v>45398</v>
      </c>
      <c r="B1098" t="s">
        <v>15</v>
      </c>
      <c r="C1098">
        <v>17</v>
      </c>
      <c r="D1098">
        <v>27.1</v>
      </c>
      <c r="E1098" s="12">
        <v>0.49491898148148145</v>
      </c>
      <c r="F1098" t="s">
        <v>20</v>
      </c>
      <c r="G1098" s="13">
        <f t="shared" si="19"/>
        <v>460.70000000000005</v>
      </c>
    </row>
    <row r="1099" spans="1:7" x14ac:dyDescent="0.75">
      <c r="A1099" s="6">
        <v>45398</v>
      </c>
      <c r="B1099" t="s">
        <v>15</v>
      </c>
      <c r="C1099">
        <v>61</v>
      </c>
      <c r="D1099">
        <v>27.05</v>
      </c>
      <c r="E1099" s="12">
        <v>0.49505787037037036</v>
      </c>
      <c r="F1099" t="s">
        <v>20</v>
      </c>
      <c r="G1099" s="13">
        <f t="shared" si="19"/>
        <v>1650.05</v>
      </c>
    </row>
    <row r="1100" spans="1:7" x14ac:dyDescent="0.75">
      <c r="A1100" s="6">
        <v>45398</v>
      </c>
      <c r="B1100" t="s">
        <v>15</v>
      </c>
      <c r="C1100">
        <v>15</v>
      </c>
      <c r="D1100">
        <v>27.05</v>
      </c>
      <c r="E1100" s="12">
        <v>0.51657407407407407</v>
      </c>
      <c r="F1100" t="s">
        <v>20</v>
      </c>
      <c r="G1100" s="13">
        <f t="shared" si="19"/>
        <v>405.75</v>
      </c>
    </row>
    <row r="1101" spans="1:7" x14ac:dyDescent="0.75">
      <c r="A1101" s="6">
        <v>45398</v>
      </c>
      <c r="B1101" t="s">
        <v>15</v>
      </c>
      <c r="C1101">
        <v>61</v>
      </c>
      <c r="D1101">
        <v>27.05</v>
      </c>
      <c r="E1101" s="12">
        <v>0.52535879629629634</v>
      </c>
      <c r="F1101" t="s">
        <v>20</v>
      </c>
      <c r="G1101" s="13">
        <f t="shared" si="19"/>
        <v>1650.05</v>
      </c>
    </row>
    <row r="1102" spans="1:7" x14ac:dyDescent="0.75">
      <c r="A1102" s="6">
        <v>45398</v>
      </c>
      <c r="B1102" t="s">
        <v>15</v>
      </c>
      <c r="C1102">
        <v>1</v>
      </c>
      <c r="D1102">
        <v>26.95</v>
      </c>
      <c r="E1102" s="12">
        <v>0.54329861111111111</v>
      </c>
      <c r="F1102" t="s">
        <v>20</v>
      </c>
      <c r="G1102" s="13">
        <f t="shared" si="19"/>
        <v>26.95</v>
      </c>
    </row>
    <row r="1103" spans="1:7" x14ac:dyDescent="0.75">
      <c r="A1103" s="6">
        <v>45398</v>
      </c>
      <c r="B1103" t="s">
        <v>15</v>
      </c>
      <c r="C1103" s="20">
        <v>155</v>
      </c>
      <c r="D1103">
        <v>27.15</v>
      </c>
      <c r="E1103" s="12">
        <v>0.54780092592592589</v>
      </c>
      <c r="F1103" t="s">
        <v>20</v>
      </c>
      <c r="G1103" s="13">
        <f t="shared" si="19"/>
        <v>4208.25</v>
      </c>
    </row>
    <row r="1104" spans="1:7" x14ac:dyDescent="0.75">
      <c r="A1104" s="6">
        <v>45398</v>
      </c>
      <c r="B1104" t="s">
        <v>15</v>
      </c>
      <c r="C1104" s="20">
        <v>100</v>
      </c>
      <c r="D1104">
        <v>27.2</v>
      </c>
      <c r="E1104" s="12">
        <v>0.57374999999999998</v>
      </c>
      <c r="F1104" t="s">
        <v>20</v>
      </c>
      <c r="G1104" s="13">
        <f t="shared" si="19"/>
        <v>2720</v>
      </c>
    </row>
    <row r="1105" spans="1:7" x14ac:dyDescent="0.75">
      <c r="A1105" s="6">
        <v>45398</v>
      </c>
      <c r="B1105" t="s">
        <v>15</v>
      </c>
      <c r="C1105">
        <v>122</v>
      </c>
      <c r="D1105">
        <v>27.35</v>
      </c>
      <c r="E1105" s="12">
        <v>0.58579861111111109</v>
      </c>
      <c r="F1105" t="s">
        <v>20</v>
      </c>
      <c r="G1105" s="13">
        <f t="shared" si="19"/>
        <v>3336.7000000000003</v>
      </c>
    </row>
    <row r="1106" spans="1:7" x14ac:dyDescent="0.75">
      <c r="A1106" s="6">
        <v>45398</v>
      </c>
      <c r="B1106" t="s">
        <v>15</v>
      </c>
      <c r="C1106">
        <v>61</v>
      </c>
      <c r="D1106">
        <v>27.3</v>
      </c>
      <c r="E1106" s="12">
        <v>0.58637731481481481</v>
      </c>
      <c r="F1106" t="s">
        <v>20</v>
      </c>
      <c r="G1106" s="13">
        <f t="shared" si="19"/>
        <v>1665.3</v>
      </c>
    </row>
    <row r="1107" spans="1:7" x14ac:dyDescent="0.75">
      <c r="A1107" s="6">
        <v>45398</v>
      </c>
      <c r="B1107" t="s">
        <v>15</v>
      </c>
      <c r="C1107">
        <v>66</v>
      </c>
      <c r="D1107">
        <v>27.2</v>
      </c>
      <c r="E1107" s="12">
        <v>0.60415509259259259</v>
      </c>
      <c r="F1107" t="s">
        <v>20</v>
      </c>
      <c r="G1107" s="13">
        <f t="shared" si="19"/>
        <v>1795.2</v>
      </c>
    </row>
    <row r="1108" spans="1:7" x14ac:dyDescent="0.75">
      <c r="A1108" s="6">
        <v>45398</v>
      </c>
      <c r="B1108" t="s">
        <v>15</v>
      </c>
      <c r="C1108">
        <v>65</v>
      </c>
      <c r="D1108">
        <v>27.2</v>
      </c>
      <c r="E1108" s="12">
        <v>0.60415509259259259</v>
      </c>
      <c r="F1108" t="s">
        <v>20</v>
      </c>
      <c r="G1108" s="13">
        <f t="shared" si="19"/>
        <v>1768</v>
      </c>
    </row>
    <row r="1109" spans="1:7" x14ac:dyDescent="0.75">
      <c r="A1109" s="6">
        <v>45398</v>
      </c>
      <c r="B1109" t="s">
        <v>15</v>
      </c>
      <c r="C1109">
        <v>65</v>
      </c>
      <c r="D1109">
        <v>27.2</v>
      </c>
      <c r="E1109" s="12">
        <v>0.60415509259259259</v>
      </c>
      <c r="F1109" t="s">
        <v>20</v>
      </c>
      <c r="G1109" s="13">
        <f t="shared" si="19"/>
        <v>1768</v>
      </c>
    </row>
    <row r="1110" spans="1:7" x14ac:dyDescent="0.75">
      <c r="A1110" s="6">
        <v>45398</v>
      </c>
      <c r="B1110" t="s">
        <v>15</v>
      </c>
      <c r="C1110">
        <v>45</v>
      </c>
      <c r="D1110">
        <v>27.15</v>
      </c>
      <c r="E1110" s="12">
        <v>0.60415509259259259</v>
      </c>
      <c r="F1110" t="s">
        <v>20</v>
      </c>
      <c r="G1110" s="13">
        <f t="shared" si="19"/>
        <v>1221.75</v>
      </c>
    </row>
    <row r="1111" spans="1:7" x14ac:dyDescent="0.75">
      <c r="A1111" s="6">
        <v>45398</v>
      </c>
      <c r="B1111" t="s">
        <v>15</v>
      </c>
      <c r="C1111">
        <v>188</v>
      </c>
      <c r="D1111">
        <v>27.05</v>
      </c>
      <c r="E1111" s="12">
        <v>0.60501157407407413</v>
      </c>
      <c r="F1111" t="s">
        <v>20</v>
      </c>
      <c r="G1111" s="13">
        <f t="shared" si="19"/>
        <v>5085.4000000000005</v>
      </c>
    </row>
    <row r="1112" spans="1:7" x14ac:dyDescent="0.75">
      <c r="A1112" s="6">
        <v>45398</v>
      </c>
      <c r="B1112" t="s">
        <v>15</v>
      </c>
      <c r="C1112">
        <v>208</v>
      </c>
      <c r="D1112">
        <v>27.45</v>
      </c>
      <c r="E1112" s="12">
        <v>0.65127314814814818</v>
      </c>
      <c r="F1112" t="s">
        <v>20</v>
      </c>
      <c r="G1112" s="13">
        <f t="shared" si="19"/>
        <v>5709.5999999999995</v>
      </c>
    </row>
    <row r="1113" spans="1:7" x14ac:dyDescent="0.75">
      <c r="A1113" s="6">
        <v>45398</v>
      </c>
      <c r="B1113" t="s">
        <v>15</v>
      </c>
      <c r="C1113">
        <v>318</v>
      </c>
      <c r="D1113">
        <v>27.45</v>
      </c>
      <c r="E1113" s="12">
        <v>0.65128472222222222</v>
      </c>
      <c r="F1113" t="s">
        <v>20</v>
      </c>
      <c r="G1113" s="13">
        <f t="shared" si="19"/>
        <v>8729.1</v>
      </c>
    </row>
    <row r="1114" spans="1:7" x14ac:dyDescent="0.75">
      <c r="A1114" s="6">
        <v>45398</v>
      </c>
      <c r="B1114" t="s">
        <v>15</v>
      </c>
      <c r="C1114">
        <v>182</v>
      </c>
      <c r="D1114">
        <v>27.25</v>
      </c>
      <c r="E1114" s="12">
        <v>0.65347222222222223</v>
      </c>
      <c r="F1114" t="s">
        <v>20</v>
      </c>
      <c r="G1114" s="13">
        <f t="shared" si="19"/>
        <v>4959.5</v>
      </c>
    </row>
    <row r="1115" spans="1:7" x14ac:dyDescent="0.75">
      <c r="A1115" s="6">
        <v>45398</v>
      </c>
      <c r="B1115" t="s">
        <v>15</v>
      </c>
      <c r="C1115">
        <v>61</v>
      </c>
      <c r="D1115">
        <v>27.1</v>
      </c>
      <c r="E1115" s="12">
        <v>0.66030092592592593</v>
      </c>
      <c r="F1115" t="s">
        <v>20</v>
      </c>
      <c r="G1115" s="13">
        <f t="shared" si="19"/>
        <v>1653.1000000000001</v>
      </c>
    </row>
    <row r="1116" spans="1:7" x14ac:dyDescent="0.75">
      <c r="A1116" s="6">
        <v>45398</v>
      </c>
      <c r="B1116" t="s">
        <v>15</v>
      </c>
      <c r="C1116" s="20">
        <v>60</v>
      </c>
      <c r="D1116">
        <v>27.1</v>
      </c>
      <c r="E1116" s="12">
        <v>0.66030092592592593</v>
      </c>
      <c r="F1116" t="s">
        <v>20</v>
      </c>
      <c r="G1116" s="13">
        <f t="shared" si="19"/>
        <v>1626</v>
      </c>
    </row>
    <row r="1117" spans="1:7" x14ac:dyDescent="0.75">
      <c r="A1117" s="6">
        <v>45398</v>
      </c>
      <c r="B1117" t="s">
        <v>15</v>
      </c>
      <c r="C1117">
        <v>60</v>
      </c>
      <c r="D1117">
        <v>27.1</v>
      </c>
      <c r="E1117" s="12">
        <v>0.66030092592592593</v>
      </c>
      <c r="F1117" t="s">
        <v>20</v>
      </c>
      <c r="G1117" s="13">
        <f t="shared" si="19"/>
        <v>1626</v>
      </c>
    </row>
    <row r="1118" spans="1:7" x14ac:dyDescent="0.75">
      <c r="A1118" s="6">
        <v>45398</v>
      </c>
      <c r="B1118" t="s">
        <v>15</v>
      </c>
      <c r="C1118">
        <v>60</v>
      </c>
      <c r="D1118">
        <v>27.1</v>
      </c>
      <c r="E1118" s="12">
        <v>0.66030092592592593</v>
      </c>
      <c r="F1118" t="s">
        <v>20</v>
      </c>
      <c r="G1118" s="13">
        <f t="shared" si="19"/>
        <v>1626</v>
      </c>
    </row>
    <row r="1119" spans="1:7" x14ac:dyDescent="0.75">
      <c r="A1119" s="6">
        <v>45398</v>
      </c>
      <c r="B1119" t="s">
        <v>15</v>
      </c>
      <c r="C1119">
        <v>137</v>
      </c>
      <c r="D1119">
        <v>27.2</v>
      </c>
      <c r="E1119" s="12">
        <v>0.66031249999999997</v>
      </c>
      <c r="F1119" t="s">
        <v>20</v>
      </c>
      <c r="G1119" s="13">
        <f t="shared" si="19"/>
        <v>3726.4</v>
      </c>
    </row>
    <row r="1120" spans="1:7" x14ac:dyDescent="0.75">
      <c r="A1120" s="6">
        <v>45398</v>
      </c>
      <c r="B1120" t="s">
        <v>15</v>
      </c>
      <c r="C1120">
        <v>81</v>
      </c>
      <c r="D1120">
        <v>27</v>
      </c>
      <c r="E1120" s="12">
        <v>0.67449074074074078</v>
      </c>
      <c r="F1120" t="s">
        <v>20</v>
      </c>
      <c r="G1120" s="13">
        <f t="shared" si="19"/>
        <v>2187</v>
      </c>
    </row>
    <row r="1121" spans="1:10" x14ac:dyDescent="0.75">
      <c r="A1121" s="6">
        <v>45398</v>
      </c>
      <c r="B1121" t="s">
        <v>15</v>
      </c>
      <c r="C1121">
        <v>98</v>
      </c>
      <c r="D1121">
        <v>27</v>
      </c>
      <c r="E1121" s="12">
        <v>0.67644675925925923</v>
      </c>
      <c r="F1121" t="s">
        <v>20</v>
      </c>
      <c r="G1121" s="13">
        <f t="shared" si="19"/>
        <v>2646</v>
      </c>
    </row>
    <row r="1122" spans="1:10" x14ac:dyDescent="0.75">
      <c r="A1122" s="6">
        <v>45398</v>
      </c>
      <c r="B1122" t="s">
        <v>15</v>
      </c>
      <c r="C1122" s="20">
        <v>61</v>
      </c>
      <c r="D1122">
        <v>27</v>
      </c>
      <c r="E1122" s="12">
        <v>0.67645833333333327</v>
      </c>
      <c r="F1122" t="s">
        <v>20</v>
      </c>
      <c r="G1122" s="13">
        <f t="shared" si="19"/>
        <v>1647</v>
      </c>
    </row>
    <row r="1123" spans="1:10" x14ac:dyDescent="0.75">
      <c r="A1123" s="6">
        <v>45398</v>
      </c>
      <c r="B1123" t="s">
        <v>15</v>
      </c>
      <c r="C1123">
        <v>5</v>
      </c>
      <c r="D1123">
        <v>27</v>
      </c>
      <c r="E1123" s="12">
        <v>0.67645833333333327</v>
      </c>
      <c r="F1123" t="s">
        <v>20</v>
      </c>
      <c r="G1123" s="13">
        <f t="shared" si="19"/>
        <v>135</v>
      </c>
    </row>
    <row r="1124" spans="1:10" x14ac:dyDescent="0.75">
      <c r="A1124" s="6">
        <v>45398</v>
      </c>
      <c r="B1124" t="s">
        <v>15</v>
      </c>
      <c r="C1124">
        <v>62</v>
      </c>
      <c r="D1124">
        <v>26.95</v>
      </c>
      <c r="E1124" s="12">
        <v>0.70309027777777777</v>
      </c>
      <c r="F1124" t="s">
        <v>20</v>
      </c>
      <c r="G1124" s="13">
        <f t="shared" si="19"/>
        <v>1670.8999999999999</v>
      </c>
    </row>
    <row r="1125" spans="1:10" x14ac:dyDescent="0.75">
      <c r="A1125" s="6">
        <v>45398</v>
      </c>
      <c r="B1125" t="s">
        <v>15</v>
      </c>
      <c r="C1125" s="20">
        <v>61</v>
      </c>
      <c r="D1125">
        <v>26.95</v>
      </c>
      <c r="E1125" s="12">
        <v>0.70309027777777777</v>
      </c>
      <c r="F1125" t="s">
        <v>20</v>
      </c>
      <c r="G1125" s="13">
        <f t="shared" si="19"/>
        <v>1643.95</v>
      </c>
    </row>
    <row r="1126" spans="1:10" x14ac:dyDescent="0.75">
      <c r="A1126" s="6">
        <v>45398</v>
      </c>
      <c r="B1126" t="s">
        <v>15</v>
      </c>
      <c r="C1126">
        <v>61</v>
      </c>
      <c r="D1126">
        <v>26.95</v>
      </c>
      <c r="E1126" s="12">
        <v>0.70309027777777777</v>
      </c>
      <c r="F1126" t="s">
        <v>20</v>
      </c>
      <c r="G1126" s="13">
        <f t="shared" si="19"/>
        <v>1643.95</v>
      </c>
    </row>
    <row r="1127" spans="1:10" x14ac:dyDescent="0.75">
      <c r="A1127" s="6">
        <v>45398</v>
      </c>
      <c r="B1127" t="s">
        <v>15</v>
      </c>
      <c r="C1127">
        <v>33</v>
      </c>
      <c r="D1127">
        <v>26.9</v>
      </c>
      <c r="E1127" s="12">
        <v>0.70649305555555564</v>
      </c>
      <c r="F1127" t="s">
        <v>20</v>
      </c>
      <c r="G1127" s="13">
        <f t="shared" si="19"/>
        <v>887.69999999999993</v>
      </c>
    </row>
    <row r="1128" spans="1:10" x14ac:dyDescent="0.75">
      <c r="A1128" s="6">
        <v>45398</v>
      </c>
      <c r="B1128" t="s">
        <v>15</v>
      </c>
      <c r="C1128">
        <v>29</v>
      </c>
      <c r="D1128">
        <v>26.9</v>
      </c>
      <c r="E1128" s="12">
        <v>0.70649305555555564</v>
      </c>
      <c r="F1128" t="s">
        <v>20</v>
      </c>
      <c r="G1128" s="13">
        <f t="shared" si="19"/>
        <v>780.09999999999991</v>
      </c>
    </row>
    <row r="1129" spans="1:10" x14ac:dyDescent="0.75">
      <c r="A1129" s="6">
        <v>45398</v>
      </c>
      <c r="B1129" t="s">
        <v>15</v>
      </c>
      <c r="C1129">
        <v>62</v>
      </c>
      <c r="D1129">
        <v>26.9</v>
      </c>
      <c r="E1129" s="12">
        <v>0.70649305555555564</v>
      </c>
      <c r="F1129" t="s">
        <v>20</v>
      </c>
      <c r="G1129" s="13">
        <f t="shared" ref="G1129:G1192" si="20">C1129*D1129</f>
        <v>1667.8</v>
      </c>
    </row>
    <row r="1130" spans="1:10" x14ac:dyDescent="0.75">
      <c r="A1130" s="6">
        <v>45398</v>
      </c>
      <c r="B1130" t="s">
        <v>15</v>
      </c>
      <c r="C1130">
        <v>61</v>
      </c>
      <c r="D1130">
        <v>26.9</v>
      </c>
      <c r="E1130" s="12">
        <v>0.70649305555555564</v>
      </c>
      <c r="F1130" t="s">
        <v>20</v>
      </c>
      <c r="G1130" s="13">
        <f t="shared" si="20"/>
        <v>1640.8999999999999</v>
      </c>
    </row>
    <row r="1131" spans="1:10" x14ac:dyDescent="0.75">
      <c r="A1131" s="6">
        <v>45398</v>
      </c>
      <c r="B1131" t="s">
        <v>15</v>
      </c>
      <c r="C1131">
        <v>180</v>
      </c>
      <c r="D1131">
        <v>26.9</v>
      </c>
      <c r="E1131" s="12">
        <v>0.71019675925925929</v>
      </c>
      <c r="F1131" t="s">
        <v>20</v>
      </c>
      <c r="G1131" s="13">
        <f t="shared" si="20"/>
        <v>4842</v>
      </c>
    </row>
    <row r="1132" spans="1:10" x14ac:dyDescent="0.75">
      <c r="A1132" s="6">
        <v>45398</v>
      </c>
      <c r="B1132" t="s">
        <v>15</v>
      </c>
      <c r="C1132">
        <v>81</v>
      </c>
      <c r="D1132">
        <v>26.9</v>
      </c>
      <c r="E1132" s="12">
        <v>0.71019675925925929</v>
      </c>
      <c r="F1132" t="s">
        <v>20</v>
      </c>
      <c r="G1132" s="13">
        <f t="shared" si="20"/>
        <v>2178.9</v>
      </c>
    </row>
    <row r="1133" spans="1:10" x14ac:dyDescent="0.75">
      <c r="A1133" s="6">
        <v>45398</v>
      </c>
      <c r="B1133" t="s">
        <v>15</v>
      </c>
      <c r="C1133">
        <v>65</v>
      </c>
      <c r="D1133">
        <v>26.9</v>
      </c>
      <c r="E1133" s="12">
        <v>0.71355324074074078</v>
      </c>
      <c r="F1133" t="s">
        <v>20</v>
      </c>
      <c r="G1133" s="13">
        <f t="shared" si="20"/>
        <v>1748.5</v>
      </c>
    </row>
    <row r="1134" spans="1:10" x14ac:dyDescent="0.75">
      <c r="A1134" s="6">
        <v>45398</v>
      </c>
      <c r="B1134" t="s">
        <v>15</v>
      </c>
      <c r="C1134">
        <v>64</v>
      </c>
      <c r="D1134">
        <v>26.75</v>
      </c>
      <c r="E1134" s="12">
        <v>0.71562500000000007</v>
      </c>
      <c r="F1134" t="s">
        <v>20</v>
      </c>
      <c r="G1134" s="13">
        <f t="shared" si="20"/>
        <v>1712</v>
      </c>
    </row>
    <row r="1135" spans="1:10" x14ac:dyDescent="0.75">
      <c r="A1135" s="6">
        <v>45398</v>
      </c>
      <c r="B1135" t="s">
        <v>15</v>
      </c>
      <c r="C1135">
        <v>2</v>
      </c>
      <c r="D1135">
        <v>26.75</v>
      </c>
      <c r="E1135" s="12">
        <v>0.71562500000000007</v>
      </c>
      <c r="F1135" t="s">
        <v>20</v>
      </c>
      <c r="G1135" s="13">
        <f t="shared" si="20"/>
        <v>53.5</v>
      </c>
      <c r="H1135" s="20">
        <f>SUM(C1080:C1135)</f>
        <v>4861</v>
      </c>
      <c r="I1135" s="15">
        <f>SUM(G1080:G1135)/H1135</f>
        <v>26.979818967290679</v>
      </c>
      <c r="J1135" s="13">
        <f>H1135*I1135</f>
        <v>131148.9</v>
      </c>
    </row>
    <row r="1136" spans="1:10" x14ac:dyDescent="0.75">
      <c r="A1136" s="6">
        <v>45399</v>
      </c>
      <c r="B1136" t="s">
        <v>15</v>
      </c>
      <c r="C1136">
        <v>213</v>
      </c>
      <c r="D1136">
        <v>27</v>
      </c>
      <c r="E1136" s="10">
        <v>0.40137731481481481</v>
      </c>
      <c r="F1136" t="s">
        <v>20</v>
      </c>
      <c r="G1136" s="13">
        <f t="shared" si="20"/>
        <v>5751</v>
      </c>
    </row>
    <row r="1137" spans="1:7" x14ac:dyDescent="0.75">
      <c r="A1137" s="6">
        <v>45399</v>
      </c>
      <c r="B1137" t="s">
        <v>15</v>
      </c>
      <c r="C1137">
        <v>213</v>
      </c>
      <c r="D1137">
        <v>27</v>
      </c>
      <c r="E1137" s="10">
        <v>0.40137731481481481</v>
      </c>
      <c r="F1137" t="s">
        <v>20</v>
      </c>
      <c r="G1137" s="13">
        <f t="shared" si="20"/>
        <v>5751</v>
      </c>
    </row>
    <row r="1138" spans="1:7" x14ac:dyDescent="0.75">
      <c r="A1138" s="6">
        <v>45399</v>
      </c>
      <c r="B1138" t="s">
        <v>15</v>
      </c>
      <c r="C1138">
        <v>4</v>
      </c>
      <c r="D1138">
        <v>27</v>
      </c>
      <c r="E1138" s="10">
        <v>0.40137731481481481</v>
      </c>
      <c r="F1138" t="s">
        <v>20</v>
      </c>
      <c r="G1138" s="13">
        <f t="shared" si="20"/>
        <v>108</v>
      </c>
    </row>
    <row r="1139" spans="1:7" x14ac:dyDescent="0.75">
      <c r="A1139" s="6">
        <v>45399</v>
      </c>
      <c r="B1139" t="s">
        <v>15</v>
      </c>
      <c r="C1139">
        <v>58</v>
      </c>
      <c r="D1139">
        <v>27</v>
      </c>
      <c r="E1139" s="10">
        <v>0.40137731481481481</v>
      </c>
      <c r="F1139" t="s">
        <v>20</v>
      </c>
      <c r="G1139" s="13">
        <f t="shared" si="20"/>
        <v>1566</v>
      </c>
    </row>
    <row r="1140" spans="1:7" x14ac:dyDescent="0.75">
      <c r="A1140" s="6">
        <v>45399</v>
      </c>
      <c r="B1140" t="s">
        <v>15</v>
      </c>
      <c r="C1140">
        <v>61</v>
      </c>
      <c r="D1140">
        <v>27</v>
      </c>
      <c r="E1140" s="10">
        <v>0.40137731481481481</v>
      </c>
      <c r="F1140" t="s">
        <v>20</v>
      </c>
      <c r="G1140" s="13">
        <f t="shared" si="20"/>
        <v>1647</v>
      </c>
    </row>
    <row r="1141" spans="1:7" x14ac:dyDescent="0.75">
      <c r="A1141" s="6">
        <v>45399</v>
      </c>
      <c r="B1141" t="s">
        <v>15</v>
      </c>
      <c r="C1141">
        <v>213</v>
      </c>
      <c r="D1141">
        <v>27</v>
      </c>
      <c r="E1141" s="10">
        <v>0.41281250000000003</v>
      </c>
      <c r="F1141" t="s">
        <v>20</v>
      </c>
      <c r="G1141" s="13">
        <f t="shared" si="20"/>
        <v>5751</v>
      </c>
    </row>
    <row r="1142" spans="1:7" x14ac:dyDescent="0.75">
      <c r="A1142" s="6">
        <v>45399</v>
      </c>
      <c r="B1142" t="s">
        <v>15</v>
      </c>
      <c r="C1142">
        <v>69</v>
      </c>
      <c r="D1142">
        <v>27</v>
      </c>
      <c r="E1142" s="10">
        <v>0.41281250000000003</v>
      </c>
      <c r="F1142" t="s">
        <v>20</v>
      </c>
      <c r="G1142" s="13">
        <f t="shared" si="20"/>
        <v>1863</v>
      </c>
    </row>
    <row r="1143" spans="1:7" x14ac:dyDescent="0.75">
      <c r="A1143" s="6">
        <v>45399</v>
      </c>
      <c r="B1143" t="s">
        <v>15</v>
      </c>
      <c r="C1143">
        <v>61</v>
      </c>
      <c r="D1143">
        <v>27</v>
      </c>
      <c r="E1143" s="10">
        <v>0.41281250000000003</v>
      </c>
      <c r="F1143" t="s">
        <v>20</v>
      </c>
      <c r="G1143" s="13">
        <f t="shared" si="20"/>
        <v>1647</v>
      </c>
    </row>
    <row r="1144" spans="1:7" x14ac:dyDescent="0.75">
      <c r="A1144" s="6">
        <v>45399</v>
      </c>
      <c r="B1144" t="s">
        <v>15</v>
      </c>
      <c r="C1144">
        <v>65</v>
      </c>
      <c r="D1144">
        <v>27</v>
      </c>
      <c r="E1144" s="10">
        <v>0.41282407407407407</v>
      </c>
      <c r="F1144" t="s">
        <v>20</v>
      </c>
      <c r="G1144" s="13">
        <f t="shared" si="20"/>
        <v>1755</v>
      </c>
    </row>
    <row r="1145" spans="1:7" x14ac:dyDescent="0.75">
      <c r="A1145" s="6">
        <v>45399</v>
      </c>
      <c r="B1145" t="s">
        <v>15</v>
      </c>
      <c r="C1145">
        <v>50</v>
      </c>
      <c r="D1145">
        <v>27.05</v>
      </c>
      <c r="E1145" s="10">
        <v>0.45422453703703702</v>
      </c>
      <c r="F1145" t="s">
        <v>20</v>
      </c>
      <c r="G1145" s="13">
        <f t="shared" si="20"/>
        <v>1352.5</v>
      </c>
    </row>
    <row r="1146" spans="1:7" x14ac:dyDescent="0.75">
      <c r="A1146" s="6">
        <v>45399</v>
      </c>
      <c r="B1146" t="s">
        <v>15</v>
      </c>
      <c r="C1146">
        <v>14</v>
      </c>
      <c r="D1146">
        <v>27.05</v>
      </c>
      <c r="E1146" s="10">
        <v>0.45422453703703702</v>
      </c>
      <c r="F1146" t="s">
        <v>20</v>
      </c>
      <c r="G1146" s="13">
        <f t="shared" si="20"/>
        <v>378.7</v>
      </c>
    </row>
    <row r="1147" spans="1:7" x14ac:dyDescent="0.75">
      <c r="A1147" s="6">
        <v>45399</v>
      </c>
      <c r="B1147" t="s">
        <v>15</v>
      </c>
      <c r="C1147">
        <v>213</v>
      </c>
      <c r="D1147">
        <v>27.05</v>
      </c>
      <c r="E1147" s="10">
        <v>0.45552083333333332</v>
      </c>
      <c r="F1147" t="s">
        <v>20</v>
      </c>
      <c r="G1147" s="13">
        <f t="shared" si="20"/>
        <v>5761.6500000000005</v>
      </c>
    </row>
    <row r="1148" spans="1:7" x14ac:dyDescent="0.75">
      <c r="A1148" s="6">
        <v>45399</v>
      </c>
      <c r="B1148" t="s">
        <v>15</v>
      </c>
      <c r="C1148">
        <v>59</v>
      </c>
      <c r="D1148">
        <v>27.05</v>
      </c>
      <c r="E1148" s="10">
        <v>0.45552083333333332</v>
      </c>
      <c r="F1148" t="s">
        <v>20</v>
      </c>
      <c r="G1148" s="13">
        <f t="shared" si="20"/>
        <v>1595.95</v>
      </c>
    </row>
    <row r="1149" spans="1:7" x14ac:dyDescent="0.75">
      <c r="A1149" s="6">
        <v>45399</v>
      </c>
      <c r="B1149" t="s">
        <v>15</v>
      </c>
      <c r="C1149">
        <v>89</v>
      </c>
      <c r="D1149">
        <v>27.05</v>
      </c>
      <c r="E1149" s="10">
        <v>0.45552083333333332</v>
      </c>
      <c r="F1149" t="s">
        <v>20</v>
      </c>
      <c r="G1149" s="13">
        <f t="shared" si="20"/>
        <v>2407.4500000000003</v>
      </c>
    </row>
    <row r="1150" spans="1:7" x14ac:dyDescent="0.75">
      <c r="A1150" s="6">
        <v>45399</v>
      </c>
      <c r="B1150" t="s">
        <v>15</v>
      </c>
      <c r="C1150">
        <v>133</v>
      </c>
      <c r="D1150">
        <v>27.05</v>
      </c>
      <c r="E1150" s="10">
        <v>0.45552083333333332</v>
      </c>
      <c r="F1150" t="s">
        <v>20</v>
      </c>
      <c r="G1150" s="13">
        <f t="shared" si="20"/>
        <v>3597.65</v>
      </c>
    </row>
    <row r="1151" spans="1:7" x14ac:dyDescent="0.75">
      <c r="A1151" s="6">
        <v>45399</v>
      </c>
      <c r="B1151" t="s">
        <v>15</v>
      </c>
      <c r="C1151">
        <v>63</v>
      </c>
      <c r="D1151">
        <v>27</v>
      </c>
      <c r="E1151" s="10">
        <v>0.47638888888888892</v>
      </c>
      <c r="F1151" t="s">
        <v>20</v>
      </c>
      <c r="G1151" s="13">
        <f t="shared" si="20"/>
        <v>1701</v>
      </c>
    </row>
    <row r="1152" spans="1:7" x14ac:dyDescent="0.75">
      <c r="A1152" s="6">
        <v>45399</v>
      </c>
      <c r="B1152" t="s">
        <v>15</v>
      </c>
      <c r="C1152">
        <v>63</v>
      </c>
      <c r="D1152">
        <v>27</v>
      </c>
      <c r="E1152" s="10">
        <v>0.47638888888888892</v>
      </c>
      <c r="F1152" t="s">
        <v>20</v>
      </c>
      <c r="G1152" s="13">
        <f t="shared" si="20"/>
        <v>1701</v>
      </c>
    </row>
    <row r="1153" spans="1:7" x14ac:dyDescent="0.75">
      <c r="A1153" s="6">
        <v>45399</v>
      </c>
      <c r="B1153" t="s">
        <v>15</v>
      </c>
      <c r="C1153">
        <v>16</v>
      </c>
      <c r="D1153">
        <v>27.1</v>
      </c>
      <c r="E1153" s="10">
        <v>0.50875000000000004</v>
      </c>
      <c r="F1153" t="s">
        <v>20</v>
      </c>
      <c r="G1153" s="13">
        <f t="shared" si="20"/>
        <v>433.6</v>
      </c>
    </row>
    <row r="1154" spans="1:7" x14ac:dyDescent="0.75">
      <c r="A1154" s="6">
        <v>45399</v>
      </c>
      <c r="B1154" t="s">
        <v>15</v>
      </c>
      <c r="C1154">
        <v>14</v>
      </c>
      <c r="D1154">
        <v>27.15</v>
      </c>
      <c r="E1154" s="10">
        <v>0.54578703703703701</v>
      </c>
      <c r="F1154" t="s">
        <v>20</v>
      </c>
      <c r="G1154" s="13">
        <f t="shared" si="20"/>
        <v>380.09999999999997</v>
      </c>
    </row>
    <row r="1155" spans="1:7" x14ac:dyDescent="0.75">
      <c r="A1155" s="6">
        <v>45399</v>
      </c>
      <c r="B1155" t="s">
        <v>15</v>
      </c>
      <c r="C1155">
        <v>20</v>
      </c>
      <c r="D1155">
        <v>27.1</v>
      </c>
      <c r="E1155" s="10">
        <v>0.54840277777777779</v>
      </c>
      <c r="F1155" t="s">
        <v>20</v>
      </c>
      <c r="G1155" s="13">
        <f t="shared" si="20"/>
        <v>542</v>
      </c>
    </row>
    <row r="1156" spans="1:7" x14ac:dyDescent="0.75">
      <c r="A1156" s="6">
        <v>45399</v>
      </c>
      <c r="B1156" t="s">
        <v>15</v>
      </c>
      <c r="C1156">
        <v>161</v>
      </c>
      <c r="D1156">
        <v>27.2</v>
      </c>
      <c r="E1156" s="10">
        <v>0.56980324074074074</v>
      </c>
      <c r="F1156" t="s">
        <v>20</v>
      </c>
      <c r="G1156" s="13">
        <f t="shared" si="20"/>
        <v>4379.2</v>
      </c>
    </row>
    <row r="1157" spans="1:7" x14ac:dyDescent="0.75">
      <c r="A1157" s="6">
        <v>45399</v>
      </c>
      <c r="B1157" t="s">
        <v>15</v>
      </c>
      <c r="C1157">
        <v>128</v>
      </c>
      <c r="D1157">
        <v>27.25</v>
      </c>
      <c r="E1157" s="10">
        <v>0.6539814814814815</v>
      </c>
      <c r="F1157" t="s">
        <v>20</v>
      </c>
      <c r="G1157" s="13">
        <f t="shared" si="20"/>
        <v>3488</v>
      </c>
    </row>
    <row r="1158" spans="1:7" x14ac:dyDescent="0.75">
      <c r="A1158" s="6">
        <v>45399</v>
      </c>
      <c r="B1158" t="s">
        <v>15</v>
      </c>
      <c r="C1158">
        <v>63</v>
      </c>
      <c r="D1158">
        <v>27.25</v>
      </c>
      <c r="E1158" s="10">
        <v>0.6539814814814815</v>
      </c>
      <c r="F1158" t="s">
        <v>20</v>
      </c>
      <c r="G1158" s="13">
        <f t="shared" si="20"/>
        <v>1716.75</v>
      </c>
    </row>
    <row r="1159" spans="1:7" x14ac:dyDescent="0.75">
      <c r="A1159" s="6">
        <v>45399</v>
      </c>
      <c r="B1159" t="s">
        <v>15</v>
      </c>
      <c r="C1159">
        <v>130</v>
      </c>
      <c r="D1159">
        <v>27.25</v>
      </c>
      <c r="E1159" s="10">
        <v>0.66456018518518511</v>
      </c>
      <c r="F1159" t="s">
        <v>20</v>
      </c>
      <c r="G1159" s="13">
        <f t="shared" si="20"/>
        <v>3542.5</v>
      </c>
    </row>
    <row r="1160" spans="1:7" x14ac:dyDescent="0.75">
      <c r="A1160" s="6">
        <v>45399</v>
      </c>
      <c r="B1160" t="s">
        <v>15</v>
      </c>
      <c r="C1160">
        <v>66</v>
      </c>
      <c r="D1160">
        <v>27.25</v>
      </c>
      <c r="E1160" s="10">
        <v>0.66456018518518511</v>
      </c>
      <c r="F1160" t="s">
        <v>20</v>
      </c>
      <c r="G1160" s="13">
        <f t="shared" si="20"/>
        <v>1798.5</v>
      </c>
    </row>
    <row r="1161" spans="1:7" x14ac:dyDescent="0.75">
      <c r="A1161" s="6">
        <v>45399</v>
      </c>
      <c r="B1161" t="s">
        <v>15</v>
      </c>
      <c r="C1161">
        <v>66</v>
      </c>
      <c r="D1161">
        <v>27.2</v>
      </c>
      <c r="E1161" s="10">
        <v>0.67721064814814813</v>
      </c>
      <c r="F1161" t="s">
        <v>20</v>
      </c>
      <c r="G1161" s="13">
        <f t="shared" si="20"/>
        <v>1795.2</v>
      </c>
    </row>
    <row r="1162" spans="1:7" x14ac:dyDescent="0.75">
      <c r="A1162" s="6">
        <v>45399</v>
      </c>
      <c r="B1162" t="s">
        <v>15</v>
      </c>
      <c r="C1162">
        <v>15</v>
      </c>
      <c r="D1162">
        <v>27.15</v>
      </c>
      <c r="E1162" s="10">
        <v>0.67849537037037033</v>
      </c>
      <c r="F1162" t="s">
        <v>20</v>
      </c>
      <c r="G1162" s="13">
        <f t="shared" si="20"/>
        <v>407.25</v>
      </c>
    </row>
    <row r="1163" spans="1:7" x14ac:dyDescent="0.75">
      <c r="A1163" s="6">
        <v>45399</v>
      </c>
      <c r="B1163" t="s">
        <v>15</v>
      </c>
      <c r="C1163">
        <v>53</v>
      </c>
      <c r="D1163">
        <v>27.15</v>
      </c>
      <c r="E1163" s="10">
        <v>0.67849537037037033</v>
      </c>
      <c r="F1163" t="s">
        <v>20</v>
      </c>
      <c r="G1163" s="13">
        <f t="shared" si="20"/>
        <v>1438.9499999999998</v>
      </c>
    </row>
    <row r="1164" spans="1:7" x14ac:dyDescent="0.75">
      <c r="A1164" s="6">
        <v>45399</v>
      </c>
      <c r="B1164" t="s">
        <v>15</v>
      </c>
      <c r="C1164">
        <v>403</v>
      </c>
      <c r="D1164">
        <v>27.2</v>
      </c>
      <c r="E1164" s="10">
        <v>0.67849537037037033</v>
      </c>
      <c r="F1164" t="s">
        <v>20</v>
      </c>
      <c r="G1164" s="13">
        <f t="shared" si="20"/>
        <v>10961.6</v>
      </c>
    </row>
    <row r="1165" spans="1:7" x14ac:dyDescent="0.75">
      <c r="A1165" s="6">
        <v>45399</v>
      </c>
      <c r="B1165" t="s">
        <v>15</v>
      </c>
      <c r="C1165">
        <v>77</v>
      </c>
      <c r="D1165">
        <v>27.2</v>
      </c>
      <c r="E1165" s="10">
        <v>0.68079861111111117</v>
      </c>
      <c r="F1165" t="s">
        <v>20</v>
      </c>
      <c r="G1165" s="13">
        <f t="shared" si="20"/>
        <v>2094.4</v>
      </c>
    </row>
    <row r="1166" spans="1:7" x14ac:dyDescent="0.75">
      <c r="A1166" s="6">
        <v>45399</v>
      </c>
      <c r="B1166" t="s">
        <v>15</v>
      </c>
      <c r="C1166">
        <v>4</v>
      </c>
      <c r="D1166">
        <v>27.15</v>
      </c>
      <c r="E1166" s="10">
        <v>0.68733796296296301</v>
      </c>
      <c r="F1166" t="s">
        <v>20</v>
      </c>
      <c r="G1166" s="13">
        <f t="shared" si="20"/>
        <v>108.6</v>
      </c>
    </row>
    <row r="1167" spans="1:7" x14ac:dyDescent="0.75">
      <c r="A1167" s="6">
        <v>45399</v>
      </c>
      <c r="B1167" t="s">
        <v>15</v>
      </c>
      <c r="C1167">
        <v>70</v>
      </c>
      <c r="D1167">
        <v>27.15</v>
      </c>
      <c r="E1167" s="10">
        <v>0.69119212962962961</v>
      </c>
      <c r="F1167" t="s">
        <v>20</v>
      </c>
      <c r="G1167" s="13">
        <f t="shared" si="20"/>
        <v>1900.5</v>
      </c>
    </row>
    <row r="1168" spans="1:7" x14ac:dyDescent="0.75">
      <c r="A1168" s="6">
        <v>45399</v>
      </c>
      <c r="B1168" t="s">
        <v>15</v>
      </c>
      <c r="C1168">
        <v>11</v>
      </c>
      <c r="D1168">
        <v>27.15</v>
      </c>
      <c r="E1168" s="10">
        <v>0.69119212962962961</v>
      </c>
      <c r="F1168" t="s">
        <v>20</v>
      </c>
      <c r="G1168" s="13">
        <f t="shared" si="20"/>
        <v>298.64999999999998</v>
      </c>
    </row>
    <row r="1169" spans="1:10" x14ac:dyDescent="0.75">
      <c r="A1169" s="6">
        <v>45399</v>
      </c>
      <c r="B1169" t="s">
        <v>15</v>
      </c>
      <c r="C1169">
        <v>44</v>
      </c>
      <c r="D1169">
        <v>27.15</v>
      </c>
      <c r="E1169" s="10">
        <v>0.69420138888888883</v>
      </c>
      <c r="F1169" t="s">
        <v>20</v>
      </c>
      <c r="G1169" s="13">
        <f t="shared" si="20"/>
        <v>1194.5999999999999</v>
      </c>
    </row>
    <row r="1170" spans="1:10" x14ac:dyDescent="0.75">
      <c r="A1170" s="6">
        <v>45399</v>
      </c>
      <c r="B1170" t="s">
        <v>15</v>
      </c>
      <c r="C1170">
        <v>21</v>
      </c>
      <c r="D1170">
        <v>27.15</v>
      </c>
      <c r="E1170" s="10">
        <v>0.69420138888888883</v>
      </c>
      <c r="F1170" t="s">
        <v>20</v>
      </c>
      <c r="G1170" s="13">
        <f t="shared" si="20"/>
        <v>570.15</v>
      </c>
    </row>
    <row r="1171" spans="1:10" x14ac:dyDescent="0.75">
      <c r="A1171" s="6">
        <v>45399</v>
      </c>
      <c r="B1171" t="s">
        <v>15</v>
      </c>
      <c r="C1171">
        <v>27</v>
      </c>
      <c r="D1171">
        <v>27.15</v>
      </c>
      <c r="E1171" s="10">
        <v>0.71292824074074079</v>
      </c>
      <c r="F1171" t="s">
        <v>20</v>
      </c>
      <c r="G1171" s="13">
        <f t="shared" si="20"/>
        <v>733.05</v>
      </c>
    </row>
    <row r="1172" spans="1:10" x14ac:dyDescent="0.75">
      <c r="A1172" s="6">
        <v>45399</v>
      </c>
      <c r="B1172" t="s">
        <v>15</v>
      </c>
      <c r="C1172">
        <v>79</v>
      </c>
      <c r="D1172">
        <v>27.15</v>
      </c>
      <c r="E1172" s="10">
        <v>0.71501157407407412</v>
      </c>
      <c r="F1172" t="s">
        <v>20</v>
      </c>
      <c r="G1172" s="13">
        <f t="shared" si="20"/>
        <v>2144.85</v>
      </c>
    </row>
    <row r="1173" spans="1:10" x14ac:dyDescent="0.75">
      <c r="A1173" s="6">
        <v>45399</v>
      </c>
      <c r="B1173" t="s">
        <v>15</v>
      </c>
      <c r="C1173">
        <v>179</v>
      </c>
      <c r="D1173">
        <v>27.15</v>
      </c>
      <c r="E1173" s="10">
        <v>0.71987268518518521</v>
      </c>
      <c r="F1173" t="s">
        <v>20</v>
      </c>
      <c r="G1173" s="13">
        <f t="shared" si="20"/>
        <v>4859.8499999999995</v>
      </c>
    </row>
    <row r="1174" spans="1:10" x14ac:dyDescent="0.75">
      <c r="A1174" s="6">
        <v>45399</v>
      </c>
      <c r="B1174" t="s">
        <v>15</v>
      </c>
      <c r="C1174">
        <v>7</v>
      </c>
      <c r="D1174">
        <v>27.15</v>
      </c>
      <c r="E1174" s="10">
        <v>0.71998842592592593</v>
      </c>
      <c r="F1174" t="s">
        <v>20</v>
      </c>
      <c r="G1174" s="13">
        <f t="shared" si="20"/>
        <v>190.04999999999998</v>
      </c>
    </row>
    <row r="1175" spans="1:10" x14ac:dyDescent="0.75">
      <c r="A1175" s="6">
        <v>45399</v>
      </c>
      <c r="B1175" t="s">
        <v>15</v>
      </c>
      <c r="C1175">
        <v>23</v>
      </c>
      <c r="D1175">
        <v>27.15</v>
      </c>
      <c r="E1175" s="10">
        <v>0.72021990740740749</v>
      </c>
      <c r="F1175" t="s">
        <v>20</v>
      </c>
      <c r="G1175" s="13">
        <f t="shared" si="20"/>
        <v>624.44999999999993</v>
      </c>
      <c r="H1175" s="20">
        <f>SUM(C1136:C1175)</f>
        <v>3318</v>
      </c>
      <c r="I1175" s="15">
        <f>SUM(G1136:G1175)/H1175</f>
        <v>27.105997588908981</v>
      </c>
      <c r="J1175" s="13">
        <f>H1175*I1175</f>
        <v>89937.7</v>
      </c>
    </row>
    <row r="1176" spans="1:10" x14ac:dyDescent="0.75">
      <c r="A1176" s="6">
        <v>45400</v>
      </c>
      <c r="B1176" t="s">
        <v>15</v>
      </c>
      <c r="C1176" s="20">
        <v>61</v>
      </c>
      <c r="D1176">
        <v>27.25</v>
      </c>
      <c r="E1176" s="10">
        <v>0.39020833333333332</v>
      </c>
      <c r="F1176" t="s">
        <v>20</v>
      </c>
      <c r="G1176" s="13">
        <f t="shared" si="20"/>
        <v>1662.25</v>
      </c>
    </row>
    <row r="1177" spans="1:10" x14ac:dyDescent="0.75">
      <c r="A1177" s="6">
        <v>45400</v>
      </c>
      <c r="B1177" t="s">
        <v>15</v>
      </c>
      <c r="C1177">
        <v>63</v>
      </c>
      <c r="D1177">
        <v>27.25</v>
      </c>
      <c r="E1177" s="10">
        <v>0.39451388888888889</v>
      </c>
      <c r="F1177" t="s">
        <v>20</v>
      </c>
      <c r="G1177" s="13">
        <f t="shared" si="20"/>
        <v>1716.75</v>
      </c>
    </row>
    <row r="1178" spans="1:10" x14ac:dyDescent="0.75">
      <c r="A1178" s="6">
        <v>45400</v>
      </c>
      <c r="B1178" t="s">
        <v>15</v>
      </c>
      <c r="C1178">
        <v>63</v>
      </c>
      <c r="D1178">
        <v>27.25</v>
      </c>
      <c r="E1178" s="10">
        <v>0.39921296296296299</v>
      </c>
      <c r="F1178" t="s">
        <v>20</v>
      </c>
      <c r="G1178" s="13">
        <f t="shared" si="20"/>
        <v>1716.75</v>
      </c>
    </row>
    <row r="1179" spans="1:10" x14ac:dyDescent="0.75">
      <c r="A1179" s="6">
        <v>45400</v>
      </c>
      <c r="B1179" t="s">
        <v>15</v>
      </c>
      <c r="C1179">
        <v>2</v>
      </c>
      <c r="D1179">
        <v>27.5</v>
      </c>
      <c r="E1179" s="10">
        <v>0.51640046296296294</v>
      </c>
      <c r="F1179" t="s">
        <v>20</v>
      </c>
      <c r="G1179" s="13">
        <f t="shared" si="20"/>
        <v>55</v>
      </c>
    </row>
    <row r="1180" spans="1:10" x14ac:dyDescent="0.75">
      <c r="A1180" s="6">
        <v>45400</v>
      </c>
      <c r="B1180" t="s">
        <v>15</v>
      </c>
      <c r="C1180">
        <v>80</v>
      </c>
      <c r="D1180">
        <v>27.5</v>
      </c>
      <c r="E1180" s="10">
        <v>0.51663194444444438</v>
      </c>
      <c r="F1180" t="s">
        <v>20</v>
      </c>
      <c r="G1180" s="13">
        <f t="shared" si="20"/>
        <v>2200</v>
      </c>
    </row>
    <row r="1181" spans="1:10" x14ac:dyDescent="0.75">
      <c r="A1181" s="6">
        <v>45400</v>
      </c>
      <c r="B1181" t="s">
        <v>15</v>
      </c>
      <c r="C1181">
        <v>483</v>
      </c>
      <c r="D1181">
        <v>27.55</v>
      </c>
      <c r="E1181" s="10">
        <v>0.52269675925925929</v>
      </c>
      <c r="F1181" t="s">
        <v>20</v>
      </c>
      <c r="G1181" s="13">
        <f t="shared" si="20"/>
        <v>13306.65</v>
      </c>
    </row>
    <row r="1182" spans="1:10" x14ac:dyDescent="0.75">
      <c r="A1182" s="6">
        <v>45400</v>
      </c>
      <c r="B1182" t="s">
        <v>15</v>
      </c>
      <c r="C1182">
        <v>200</v>
      </c>
      <c r="D1182">
        <v>27.55</v>
      </c>
      <c r="E1182" s="10">
        <v>0.53422453703703698</v>
      </c>
      <c r="F1182" t="s">
        <v>20</v>
      </c>
      <c r="G1182" s="13">
        <f t="shared" si="20"/>
        <v>5510</v>
      </c>
    </row>
    <row r="1183" spans="1:10" x14ac:dyDescent="0.75">
      <c r="A1183" s="6">
        <v>45400</v>
      </c>
      <c r="B1183" t="s">
        <v>15</v>
      </c>
      <c r="C1183">
        <v>67</v>
      </c>
      <c r="D1183">
        <v>27.5</v>
      </c>
      <c r="E1183" s="10">
        <v>0.53792824074074075</v>
      </c>
      <c r="F1183" t="s">
        <v>20</v>
      </c>
      <c r="G1183" s="13">
        <f t="shared" si="20"/>
        <v>1842.5</v>
      </c>
    </row>
    <row r="1184" spans="1:10" x14ac:dyDescent="0.75">
      <c r="A1184" s="6">
        <v>45400</v>
      </c>
      <c r="B1184" t="s">
        <v>15</v>
      </c>
      <c r="C1184">
        <v>34</v>
      </c>
      <c r="D1184">
        <v>27.4</v>
      </c>
      <c r="E1184" s="10">
        <v>0.53792824074074075</v>
      </c>
      <c r="F1184" t="s">
        <v>20</v>
      </c>
      <c r="G1184" s="13">
        <f t="shared" si="20"/>
        <v>931.59999999999991</v>
      </c>
    </row>
    <row r="1185" spans="1:7" x14ac:dyDescent="0.75">
      <c r="A1185" s="6">
        <v>45400</v>
      </c>
      <c r="B1185" t="s">
        <v>15</v>
      </c>
      <c r="C1185">
        <v>40</v>
      </c>
      <c r="D1185">
        <v>27.4</v>
      </c>
      <c r="E1185" s="10">
        <v>0.55670138888888887</v>
      </c>
      <c r="F1185" t="s">
        <v>20</v>
      </c>
      <c r="G1185" s="13">
        <f t="shared" si="20"/>
        <v>1096</v>
      </c>
    </row>
    <row r="1186" spans="1:7" x14ac:dyDescent="0.75">
      <c r="A1186" s="6">
        <v>45400</v>
      </c>
      <c r="B1186" t="s">
        <v>15</v>
      </c>
      <c r="C1186">
        <v>40</v>
      </c>
      <c r="D1186">
        <v>27.35</v>
      </c>
      <c r="E1186" s="10">
        <v>0.5692476851851852</v>
      </c>
      <c r="F1186" t="s">
        <v>20</v>
      </c>
      <c r="G1186" s="13">
        <f t="shared" si="20"/>
        <v>1094</v>
      </c>
    </row>
    <row r="1187" spans="1:7" x14ac:dyDescent="0.75">
      <c r="A1187" s="6">
        <v>45400</v>
      </c>
      <c r="B1187" t="s">
        <v>15</v>
      </c>
      <c r="C1187">
        <v>24</v>
      </c>
      <c r="D1187">
        <v>27.35</v>
      </c>
      <c r="E1187" s="10">
        <v>0.5692476851851852</v>
      </c>
      <c r="F1187" t="s">
        <v>20</v>
      </c>
      <c r="G1187" s="13">
        <f t="shared" si="20"/>
        <v>656.40000000000009</v>
      </c>
    </row>
    <row r="1188" spans="1:7" x14ac:dyDescent="0.75">
      <c r="A1188" s="6">
        <v>45400</v>
      </c>
      <c r="B1188" t="s">
        <v>15</v>
      </c>
      <c r="C1188">
        <v>64</v>
      </c>
      <c r="D1188">
        <v>27.35</v>
      </c>
      <c r="E1188" s="10">
        <v>0.5692476851851852</v>
      </c>
      <c r="F1188" t="s">
        <v>20</v>
      </c>
      <c r="G1188" s="13">
        <f t="shared" si="20"/>
        <v>1750.4</v>
      </c>
    </row>
    <row r="1189" spans="1:7" x14ac:dyDescent="0.75">
      <c r="A1189" s="6">
        <v>45400</v>
      </c>
      <c r="B1189" t="s">
        <v>15</v>
      </c>
      <c r="C1189">
        <v>64</v>
      </c>
      <c r="D1189">
        <v>27.35</v>
      </c>
      <c r="E1189" s="10">
        <v>0.5692476851851852</v>
      </c>
      <c r="F1189" t="s">
        <v>20</v>
      </c>
      <c r="G1189" s="13">
        <f t="shared" si="20"/>
        <v>1750.4</v>
      </c>
    </row>
    <row r="1190" spans="1:7" x14ac:dyDescent="0.75">
      <c r="A1190" s="6">
        <v>45400</v>
      </c>
      <c r="B1190" t="s">
        <v>15</v>
      </c>
      <c r="C1190">
        <v>35</v>
      </c>
      <c r="D1190">
        <v>27.5</v>
      </c>
      <c r="E1190" s="10">
        <v>0.58855324074074067</v>
      </c>
      <c r="F1190" t="s">
        <v>20</v>
      </c>
      <c r="G1190" s="13">
        <f t="shared" si="20"/>
        <v>962.5</v>
      </c>
    </row>
    <row r="1191" spans="1:7" x14ac:dyDescent="0.75">
      <c r="A1191" s="6">
        <v>45400</v>
      </c>
      <c r="B1191" t="s">
        <v>15</v>
      </c>
      <c r="C1191">
        <v>23</v>
      </c>
      <c r="D1191">
        <v>27.5</v>
      </c>
      <c r="E1191" s="10">
        <v>0.58855324074074067</v>
      </c>
      <c r="F1191" t="s">
        <v>20</v>
      </c>
      <c r="G1191" s="13">
        <f t="shared" si="20"/>
        <v>632.5</v>
      </c>
    </row>
    <row r="1192" spans="1:7" x14ac:dyDescent="0.75">
      <c r="A1192" s="6">
        <v>45400</v>
      </c>
      <c r="B1192" t="s">
        <v>15</v>
      </c>
      <c r="C1192">
        <v>92</v>
      </c>
      <c r="D1192">
        <v>27.55</v>
      </c>
      <c r="E1192" s="10">
        <v>0.58864583333333331</v>
      </c>
      <c r="F1192" t="s">
        <v>20</v>
      </c>
      <c r="G1192" s="13">
        <f t="shared" si="20"/>
        <v>2534.6</v>
      </c>
    </row>
    <row r="1193" spans="1:7" x14ac:dyDescent="0.75">
      <c r="A1193" s="6">
        <v>45400</v>
      </c>
      <c r="B1193" t="s">
        <v>15</v>
      </c>
      <c r="C1193">
        <v>764</v>
      </c>
      <c r="D1193">
        <v>27.5</v>
      </c>
      <c r="E1193" s="10">
        <v>0.58923611111111118</v>
      </c>
      <c r="F1193" t="s">
        <v>20</v>
      </c>
      <c r="G1193" s="13">
        <f t="shared" ref="G1193:G1256" si="21">C1193*D1193</f>
        <v>21010</v>
      </c>
    </row>
    <row r="1194" spans="1:7" x14ac:dyDescent="0.75">
      <c r="A1194" s="6">
        <v>45400</v>
      </c>
      <c r="B1194" t="s">
        <v>15</v>
      </c>
      <c r="C1194">
        <v>123</v>
      </c>
      <c r="D1194">
        <v>27.55</v>
      </c>
      <c r="E1194" s="10">
        <v>0.61390046296296297</v>
      </c>
      <c r="F1194" t="s">
        <v>20</v>
      </c>
      <c r="G1194" s="13">
        <f t="shared" si="21"/>
        <v>3388.65</v>
      </c>
    </row>
    <row r="1195" spans="1:7" x14ac:dyDescent="0.75">
      <c r="A1195" s="6">
        <v>45400</v>
      </c>
      <c r="B1195" t="s">
        <v>15</v>
      </c>
      <c r="C1195">
        <v>61</v>
      </c>
      <c r="D1195">
        <v>27.55</v>
      </c>
      <c r="E1195" s="10">
        <v>0.61460648148148145</v>
      </c>
      <c r="F1195" t="s">
        <v>20</v>
      </c>
      <c r="G1195" s="13">
        <f t="shared" si="21"/>
        <v>1680.55</v>
      </c>
    </row>
    <row r="1196" spans="1:7" x14ac:dyDescent="0.75">
      <c r="A1196" s="6">
        <v>45400</v>
      </c>
      <c r="B1196" t="s">
        <v>15</v>
      </c>
      <c r="C1196">
        <v>69</v>
      </c>
      <c r="D1196">
        <v>27.55</v>
      </c>
      <c r="E1196" s="10">
        <v>0.61460648148148145</v>
      </c>
      <c r="F1196" t="s">
        <v>20</v>
      </c>
      <c r="G1196" s="13">
        <f t="shared" si="21"/>
        <v>1900.95</v>
      </c>
    </row>
    <row r="1197" spans="1:7" x14ac:dyDescent="0.75">
      <c r="A1197" s="6">
        <v>45400</v>
      </c>
      <c r="B1197" t="s">
        <v>15</v>
      </c>
      <c r="C1197">
        <v>14</v>
      </c>
      <c r="D1197">
        <v>27.5</v>
      </c>
      <c r="E1197" s="10">
        <v>0.61813657407407407</v>
      </c>
      <c r="F1197" t="s">
        <v>20</v>
      </c>
      <c r="G1197" s="13">
        <f t="shared" si="21"/>
        <v>385</v>
      </c>
    </row>
    <row r="1198" spans="1:7" x14ac:dyDescent="0.75">
      <c r="A1198" s="6">
        <v>45400</v>
      </c>
      <c r="B1198" t="s">
        <v>15</v>
      </c>
      <c r="C1198">
        <v>3</v>
      </c>
      <c r="D1198">
        <v>27.5</v>
      </c>
      <c r="E1198" s="10">
        <v>0.61813657407407407</v>
      </c>
      <c r="F1198" t="s">
        <v>20</v>
      </c>
      <c r="G1198" s="13">
        <f t="shared" si="21"/>
        <v>82.5</v>
      </c>
    </row>
    <row r="1199" spans="1:7" x14ac:dyDescent="0.75">
      <c r="A1199" s="6">
        <v>45400</v>
      </c>
      <c r="B1199" t="s">
        <v>15</v>
      </c>
      <c r="C1199">
        <v>44</v>
      </c>
      <c r="D1199">
        <v>27.5</v>
      </c>
      <c r="E1199" s="10">
        <v>0.61813657407407407</v>
      </c>
      <c r="F1199" t="s">
        <v>20</v>
      </c>
      <c r="G1199" s="13">
        <f t="shared" si="21"/>
        <v>1210</v>
      </c>
    </row>
    <row r="1200" spans="1:7" x14ac:dyDescent="0.75">
      <c r="A1200" s="6">
        <v>45400</v>
      </c>
      <c r="B1200" t="s">
        <v>15</v>
      </c>
      <c r="C1200">
        <v>3</v>
      </c>
      <c r="D1200">
        <v>27.5</v>
      </c>
      <c r="E1200" s="10">
        <v>0.61813657407407407</v>
      </c>
      <c r="F1200" t="s">
        <v>20</v>
      </c>
      <c r="G1200" s="13">
        <f t="shared" si="21"/>
        <v>82.5</v>
      </c>
    </row>
    <row r="1201" spans="1:7" x14ac:dyDescent="0.75">
      <c r="A1201" s="6">
        <v>45400</v>
      </c>
      <c r="B1201" t="s">
        <v>15</v>
      </c>
      <c r="C1201">
        <v>14</v>
      </c>
      <c r="D1201">
        <v>27.45</v>
      </c>
      <c r="E1201" s="10">
        <v>0.62315972222222216</v>
      </c>
      <c r="F1201" t="s">
        <v>20</v>
      </c>
      <c r="G1201" s="13">
        <f t="shared" si="21"/>
        <v>384.3</v>
      </c>
    </row>
    <row r="1202" spans="1:7" x14ac:dyDescent="0.75">
      <c r="A1202" s="6">
        <v>45400</v>
      </c>
      <c r="B1202" t="s">
        <v>15</v>
      </c>
      <c r="C1202">
        <v>49</v>
      </c>
      <c r="D1202">
        <v>27.45</v>
      </c>
      <c r="E1202" s="10">
        <v>0.62315972222222216</v>
      </c>
      <c r="F1202" t="s">
        <v>20</v>
      </c>
      <c r="G1202" s="13">
        <f t="shared" si="21"/>
        <v>1345.05</v>
      </c>
    </row>
    <row r="1203" spans="1:7" x14ac:dyDescent="0.75">
      <c r="A1203" s="6">
        <v>45400</v>
      </c>
      <c r="B1203" t="s">
        <v>15</v>
      </c>
      <c r="C1203">
        <v>3</v>
      </c>
      <c r="D1203">
        <v>27.45</v>
      </c>
      <c r="E1203" s="10">
        <v>0.62315972222222216</v>
      </c>
      <c r="F1203" t="s">
        <v>20</v>
      </c>
      <c r="G1203" s="13">
        <f t="shared" si="21"/>
        <v>82.35</v>
      </c>
    </row>
    <row r="1204" spans="1:7" x14ac:dyDescent="0.75">
      <c r="A1204" s="6">
        <v>45400</v>
      </c>
      <c r="B1204" t="s">
        <v>15</v>
      </c>
      <c r="C1204">
        <v>65</v>
      </c>
      <c r="D1204">
        <v>27.45</v>
      </c>
      <c r="E1204" s="10">
        <v>0.62315972222222216</v>
      </c>
      <c r="F1204" t="s">
        <v>20</v>
      </c>
      <c r="G1204" s="13">
        <f t="shared" si="21"/>
        <v>1784.25</v>
      </c>
    </row>
    <row r="1205" spans="1:7" x14ac:dyDescent="0.75">
      <c r="A1205" s="6">
        <v>45400</v>
      </c>
      <c r="B1205" t="s">
        <v>15</v>
      </c>
      <c r="C1205">
        <v>61</v>
      </c>
      <c r="D1205">
        <v>27.4</v>
      </c>
      <c r="E1205" s="10">
        <v>0.62586805555555558</v>
      </c>
      <c r="F1205" t="s">
        <v>20</v>
      </c>
      <c r="G1205" s="13">
        <f t="shared" si="21"/>
        <v>1671.3999999999999</v>
      </c>
    </row>
    <row r="1206" spans="1:7" x14ac:dyDescent="0.75">
      <c r="A1206" s="6">
        <v>45400</v>
      </c>
      <c r="B1206" t="s">
        <v>15</v>
      </c>
      <c r="C1206">
        <v>63</v>
      </c>
      <c r="D1206">
        <v>27.4</v>
      </c>
      <c r="E1206" s="10">
        <v>0.63071759259259264</v>
      </c>
      <c r="F1206" t="s">
        <v>20</v>
      </c>
      <c r="G1206" s="13">
        <f t="shared" si="21"/>
        <v>1726.1999999999998</v>
      </c>
    </row>
    <row r="1207" spans="1:7" x14ac:dyDescent="0.75">
      <c r="A1207" s="6">
        <v>45400</v>
      </c>
      <c r="B1207" t="s">
        <v>15</v>
      </c>
      <c r="C1207">
        <v>64</v>
      </c>
      <c r="D1207">
        <v>27.35</v>
      </c>
      <c r="E1207" s="10">
        <v>0.63511574074074073</v>
      </c>
      <c r="F1207" t="s">
        <v>20</v>
      </c>
      <c r="G1207" s="13">
        <f t="shared" si="21"/>
        <v>1750.4</v>
      </c>
    </row>
    <row r="1208" spans="1:7" x14ac:dyDescent="0.75">
      <c r="A1208" s="6">
        <v>45400</v>
      </c>
      <c r="B1208" t="s">
        <v>15</v>
      </c>
      <c r="C1208">
        <v>65</v>
      </c>
      <c r="D1208">
        <v>27.25</v>
      </c>
      <c r="E1208" s="10">
        <v>0.65077546296296296</v>
      </c>
      <c r="F1208" t="s">
        <v>20</v>
      </c>
      <c r="G1208" s="13">
        <f t="shared" si="21"/>
        <v>1771.25</v>
      </c>
    </row>
    <row r="1209" spans="1:7" x14ac:dyDescent="0.75">
      <c r="A1209" s="6">
        <v>45400</v>
      </c>
      <c r="B1209" t="s">
        <v>15</v>
      </c>
      <c r="C1209">
        <v>65</v>
      </c>
      <c r="D1209">
        <v>27.25</v>
      </c>
      <c r="E1209" s="10">
        <v>0.65077546296296296</v>
      </c>
      <c r="F1209" t="s">
        <v>20</v>
      </c>
      <c r="G1209" s="13">
        <f t="shared" si="21"/>
        <v>1771.25</v>
      </c>
    </row>
    <row r="1210" spans="1:7" x14ac:dyDescent="0.75">
      <c r="A1210" s="6">
        <v>45400</v>
      </c>
      <c r="B1210" t="s">
        <v>15</v>
      </c>
      <c r="C1210">
        <v>40</v>
      </c>
      <c r="D1210">
        <v>27.25</v>
      </c>
      <c r="E1210" s="10">
        <v>0.65077546296296296</v>
      </c>
      <c r="F1210" t="s">
        <v>20</v>
      </c>
      <c r="G1210" s="13">
        <f t="shared" si="21"/>
        <v>1090</v>
      </c>
    </row>
    <row r="1211" spans="1:7" x14ac:dyDescent="0.75">
      <c r="A1211" s="6">
        <v>45400</v>
      </c>
      <c r="B1211" t="s">
        <v>15</v>
      </c>
      <c r="C1211">
        <v>25</v>
      </c>
      <c r="D1211">
        <v>27.25</v>
      </c>
      <c r="E1211" s="10">
        <v>0.65077546296296296</v>
      </c>
      <c r="F1211" t="s">
        <v>20</v>
      </c>
      <c r="G1211" s="13">
        <f t="shared" si="21"/>
        <v>681.25</v>
      </c>
    </row>
    <row r="1212" spans="1:7" x14ac:dyDescent="0.75">
      <c r="A1212" s="6">
        <v>45400</v>
      </c>
      <c r="B1212" t="s">
        <v>15</v>
      </c>
      <c r="C1212">
        <v>3</v>
      </c>
      <c r="D1212">
        <v>27.2</v>
      </c>
      <c r="E1212" s="10">
        <v>0.66658564814814814</v>
      </c>
      <c r="F1212" t="s">
        <v>20</v>
      </c>
      <c r="G1212" s="13">
        <f t="shared" si="21"/>
        <v>81.599999999999994</v>
      </c>
    </row>
    <row r="1213" spans="1:7" x14ac:dyDescent="0.75">
      <c r="A1213" s="6">
        <v>45400</v>
      </c>
      <c r="B1213" t="s">
        <v>15</v>
      </c>
      <c r="C1213">
        <v>76</v>
      </c>
      <c r="D1213">
        <v>27.2</v>
      </c>
      <c r="E1213" s="10">
        <v>0.68195601851851861</v>
      </c>
      <c r="F1213" t="s">
        <v>20</v>
      </c>
      <c r="G1213" s="13">
        <f t="shared" si="21"/>
        <v>2067.1999999999998</v>
      </c>
    </row>
    <row r="1214" spans="1:7" x14ac:dyDescent="0.75">
      <c r="A1214" s="6">
        <v>45400</v>
      </c>
      <c r="B1214" t="s">
        <v>15</v>
      </c>
      <c r="C1214">
        <v>7</v>
      </c>
      <c r="D1214">
        <v>27.2</v>
      </c>
      <c r="E1214" s="10">
        <v>0.68265046296296295</v>
      </c>
      <c r="F1214" t="s">
        <v>20</v>
      </c>
      <c r="G1214" s="13">
        <f t="shared" si="21"/>
        <v>190.4</v>
      </c>
    </row>
    <row r="1215" spans="1:7" x14ac:dyDescent="0.75">
      <c r="A1215" s="6">
        <v>45400</v>
      </c>
      <c r="B1215" t="s">
        <v>15</v>
      </c>
      <c r="C1215">
        <v>67</v>
      </c>
      <c r="D1215">
        <v>27.2</v>
      </c>
      <c r="E1215" s="10">
        <v>0.68392361111111111</v>
      </c>
      <c r="F1215" t="s">
        <v>20</v>
      </c>
      <c r="G1215" s="13">
        <f t="shared" si="21"/>
        <v>1822.3999999999999</v>
      </c>
    </row>
    <row r="1216" spans="1:7" x14ac:dyDescent="0.75">
      <c r="A1216" s="6">
        <v>45400</v>
      </c>
      <c r="B1216" t="s">
        <v>15</v>
      </c>
      <c r="C1216">
        <v>62</v>
      </c>
      <c r="D1216">
        <v>27.25</v>
      </c>
      <c r="E1216" s="10">
        <v>0.71878472222222223</v>
      </c>
      <c r="F1216" t="s">
        <v>20</v>
      </c>
      <c r="G1216" s="13">
        <f t="shared" si="21"/>
        <v>1689.5</v>
      </c>
    </row>
    <row r="1217" spans="1:10" x14ac:dyDescent="0.75">
      <c r="A1217" s="6">
        <v>45400</v>
      </c>
      <c r="B1217" t="s">
        <v>15</v>
      </c>
      <c r="C1217">
        <v>12</v>
      </c>
      <c r="D1217">
        <v>27.2</v>
      </c>
      <c r="E1217" s="10">
        <v>0.72407407407407398</v>
      </c>
      <c r="F1217" t="s">
        <v>20</v>
      </c>
      <c r="G1217" s="13">
        <f t="shared" si="21"/>
        <v>326.39999999999998</v>
      </c>
    </row>
    <row r="1218" spans="1:10" x14ac:dyDescent="0.75">
      <c r="A1218" s="6">
        <v>45400</v>
      </c>
      <c r="B1218" t="s">
        <v>15</v>
      </c>
      <c r="C1218">
        <v>18</v>
      </c>
      <c r="D1218">
        <v>27.2</v>
      </c>
      <c r="E1218" s="10">
        <v>0.72407407407407398</v>
      </c>
      <c r="F1218" t="s">
        <v>20</v>
      </c>
      <c r="G1218" s="13">
        <f t="shared" si="21"/>
        <v>489.59999999999997</v>
      </c>
    </row>
    <row r="1219" spans="1:10" x14ac:dyDescent="0.75">
      <c r="A1219" s="6">
        <v>45400</v>
      </c>
      <c r="B1219" t="s">
        <v>15</v>
      </c>
      <c r="C1219">
        <v>33</v>
      </c>
      <c r="D1219">
        <v>27.2</v>
      </c>
      <c r="E1219" s="10">
        <v>0.72407407407407398</v>
      </c>
      <c r="F1219" t="s">
        <v>20</v>
      </c>
      <c r="G1219" s="13">
        <f t="shared" si="21"/>
        <v>897.6</v>
      </c>
      <c r="H1219" s="20">
        <f>SUM(C1176:C1219)</f>
        <v>3308</v>
      </c>
      <c r="I1219" s="15">
        <f>SUM(G1176:G1219)/H1219</f>
        <v>27.442820435308345</v>
      </c>
      <c r="J1219" s="13">
        <f>H1219*I1219</f>
        <v>90780.85</v>
      </c>
    </row>
    <row r="1220" spans="1:10" x14ac:dyDescent="0.75">
      <c r="A1220" s="6">
        <v>45401</v>
      </c>
      <c r="B1220" t="s">
        <v>15</v>
      </c>
      <c r="C1220" s="20">
        <v>63</v>
      </c>
      <c r="D1220">
        <v>27.2</v>
      </c>
      <c r="E1220" s="10">
        <v>0.38209490740740742</v>
      </c>
      <c r="F1220" t="s">
        <v>20</v>
      </c>
      <c r="G1220" s="13">
        <f t="shared" si="21"/>
        <v>1713.6</v>
      </c>
    </row>
    <row r="1221" spans="1:10" x14ac:dyDescent="0.75">
      <c r="A1221" s="6">
        <v>45401</v>
      </c>
      <c r="B1221" t="s">
        <v>15</v>
      </c>
      <c r="C1221">
        <v>128</v>
      </c>
      <c r="D1221">
        <v>27.35</v>
      </c>
      <c r="E1221" s="10">
        <v>0.41194444444444445</v>
      </c>
      <c r="F1221" t="s">
        <v>20</v>
      </c>
      <c r="G1221" s="13">
        <f t="shared" si="21"/>
        <v>3500.8</v>
      </c>
    </row>
    <row r="1222" spans="1:10" x14ac:dyDescent="0.75">
      <c r="A1222" s="6">
        <v>45401</v>
      </c>
      <c r="B1222" t="s">
        <v>15</v>
      </c>
      <c r="C1222">
        <v>35</v>
      </c>
      <c r="D1222">
        <v>27.35</v>
      </c>
      <c r="E1222" s="10">
        <v>0.41194444444444445</v>
      </c>
      <c r="F1222" t="s">
        <v>20</v>
      </c>
      <c r="G1222" s="13">
        <f t="shared" si="21"/>
        <v>957.25</v>
      </c>
    </row>
    <row r="1223" spans="1:10" x14ac:dyDescent="0.75">
      <c r="A1223" s="6">
        <v>45401</v>
      </c>
      <c r="B1223" t="s">
        <v>15</v>
      </c>
      <c r="C1223">
        <v>28</v>
      </c>
      <c r="D1223">
        <v>27.35</v>
      </c>
      <c r="E1223" s="10">
        <v>0.41194444444444445</v>
      </c>
      <c r="F1223" t="s">
        <v>20</v>
      </c>
      <c r="G1223" s="13">
        <f t="shared" si="21"/>
        <v>765.80000000000007</v>
      </c>
    </row>
    <row r="1224" spans="1:10" x14ac:dyDescent="0.75">
      <c r="A1224" s="6">
        <v>45401</v>
      </c>
      <c r="B1224" t="s">
        <v>15</v>
      </c>
      <c r="C1224">
        <v>145</v>
      </c>
      <c r="D1224">
        <v>27.4</v>
      </c>
      <c r="E1224" s="10">
        <v>0.41194444444444445</v>
      </c>
      <c r="F1224" t="s">
        <v>20</v>
      </c>
      <c r="G1224" s="13">
        <f t="shared" si="21"/>
        <v>3973</v>
      </c>
    </row>
    <row r="1225" spans="1:10" x14ac:dyDescent="0.75">
      <c r="A1225" s="6">
        <v>45401</v>
      </c>
      <c r="B1225" t="s">
        <v>15</v>
      </c>
      <c r="C1225">
        <v>54</v>
      </c>
      <c r="D1225">
        <v>27.3</v>
      </c>
      <c r="E1225" s="10">
        <v>0.47282407407407406</v>
      </c>
      <c r="F1225" t="s">
        <v>20</v>
      </c>
      <c r="G1225" s="13">
        <f t="shared" si="21"/>
        <v>1474.2</v>
      </c>
    </row>
    <row r="1226" spans="1:10" x14ac:dyDescent="0.75">
      <c r="A1226" s="6">
        <v>45401</v>
      </c>
      <c r="B1226" t="s">
        <v>15</v>
      </c>
      <c r="C1226">
        <v>277</v>
      </c>
      <c r="D1226">
        <v>27.4</v>
      </c>
      <c r="E1226" s="10">
        <v>0.55081018518518521</v>
      </c>
      <c r="F1226" t="s">
        <v>20</v>
      </c>
      <c r="G1226" s="13">
        <f t="shared" si="21"/>
        <v>7589.7999999999993</v>
      </c>
    </row>
    <row r="1227" spans="1:10" x14ac:dyDescent="0.75">
      <c r="A1227" s="6">
        <v>45401</v>
      </c>
      <c r="B1227" t="s">
        <v>15</v>
      </c>
      <c r="C1227">
        <v>196</v>
      </c>
      <c r="D1227">
        <v>27.6</v>
      </c>
      <c r="E1227" s="10">
        <v>0.63253472222222229</v>
      </c>
      <c r="F1227" t="s">
        <v>20</v>
      </c>
      <c r="G1227" s="13">
        <f t="shared" si="21"/>
        <v>5409.6</v>
      </c>
    </row>
    <row r="1228" spans="1:10" x14ac:dyDescent="0.75">
      <c r="A1228" s="6">
        <v>45401</v>
      </c>
      <c r="B1228" t="s">
        <v>15</v>
      </c>
      <c r="C1228">
        <v>21</v>
      </c>
      <c r="D1228">
        <v>27.6</v>
      </c>
      <c r="E1228" s="10">
        <v>0.63254629629629633</v>
      </c>
      <c r="F1228" t="s">
        <v>20</v>
      </c>
      <c r="G1228" s="13">
        <f t="shared" si="21"/>
        <v>579.6</v>
      </c>
    </row>
    <row r="1229" spans="1:10" x14ac:dyDescent="0.75">
      <c r="A1229" s="6">
        <v>45401</v>
      </c>
      <c r="B1229" t="s">
        <v>15</v>
      </c>
      <c r="C1229">
        <v>33</v>
      </c>
      <c r="D1229">
        <v>27.7</v>
      </c>
      <c r="E1229" s="10">
        <v>0.6325925925925926</v>
      </c>
      <c r="F1229" t="s">
        <v>20</v>
      </c>
      <c r="G1229" s="13">
        <f t="shared" si="21"/>
        <v>914.1</v>
      </c>
    </row>
    <row r="1230" spans="1:10" x14ac:dyDescent="0.75">
      <c r="A1230" s="6">
        <v>45401</v>
      </c>
      <c r="B1230" t="s">
        <v>15</v>
      </c>
      <c r="C1230">
        <v>227</v>
      </c>
      <c r="D1230">
        <v>27.7</v>
      </c>
      <c r="E1230" s="10">
        <v>0.63295138888888891</v>
      </c>
      <c r="F1230" t="s">
        <v>20</v>
      </c>
      <c r="G1230" s="13">
        <f t="shared" si="21"/>
        <v>6287.9</v>
      </c>
    </row>
    <row r="1231" spans="1:10" x14ac:dyDescent="0.75">
      <c r="A1231" s="6">
        <v>45401</v>
      </c>
      <c r="B1231" t="s">
        <v>15</v>
      </c>
      <c r="C1231">
        <v>113</v>
      </c>
      <c r="D1231">
        <v>27.7</v>
      </c>
      <c r="E1231" s="10">
        <v>0.63309027777777771</v>
      </c>
      <c r="F1231" t="s">
        <v>20</v>
      </c>
      <c r="G1231" s="13">
        <f t="shared" si="21"/>
        <v>3130.1</v>
      </c>
    </row>
    <row r="1232" spans="1:10" x14ac:dyDescent="0.75">
      <c r="A1232" s="6">
        <v>45401</v>
      </c>
      <c r="B1232" t="s">
        <v>15</v>
      </c>
      <c r="C1232">
        <v>200</v>
      </c>
      <c r="D1232">
        <v>27.55</v>
      </c>
      <c r="E1232" s="10">
        <v>0.64254629629629634</v>
      </c>
      <c r="F1232" t="s">
        <v>20</v>
      </c>
      <c r="G1232" s="13">
        <f t="shared" si="21"/>
        <v>5510</v>
      </c>
    </row>
    <row r="1233" spans="1:7" x14ac:dyDescent="0.75">
      <c r="A1233" s="6">
        <v>45401</v>
      </c>
      <c r="B1233" t="s">
        <v>15</v>
      </c>
      <c r="C1233">
        <v>318</v>
      </c>
      <c r="D1233">
        <v>27.6</v>
      </c>
      <c r="E1233" s="10">
        <v>0.64254629629629634</v>
      </c>
      <c r="F1233" t="s">
        <v>20</v>
      </c>
      <c r="G1233" s="13">
        <f t="shared" si="21"/>
        <v>8776.8000000000011</v>
      </c>
    </row>
    <row r="1234" spans="1:7" x14ac:dyDescent="0.75">
      <c r="A1234" s="6">
        <v>45401</v>
      </c>
      <c r="B1234" t="s">
        <v>15</v>
      </c>
      <c r="C1234">
        <v>439</v>
      </c>
      <c r="D1234">
        <v>27.6</v>
      </c>
      <c r="E1234" s="10">
        <v>0.64254629629629634</v>
      </c>
      <c r="F1234" t="s">
        <v>20</v>
      </c>
      <c r="G1234" s="13">
        <f t="shared" si="21"/>
        <v>12116.400000000001</v>
      </c>
    </row>
    <row r="1235" spans="1:7" x14ac:dyDescent="0.75">
      <c r="A1235" s="6">
        <v>45401</v>
      </c>
      <c r="B1235" t="s">
        <v>15</v>
      </c>
      <c r="C1235">
        <v>106</v>
      </c>
      <c r="D1235">
        <v>27.55</v>
      </c>
      <c r="E1235" s="10">
        <v>0.66109953703703705</v>
      </c>
      <c r="F1235" t="s">
        <v>20</v>
      </c>
      <c r="G1235" s="13">
        <f t="shared" si="21"/>
        <v>2920.3</v>
      </c>
    </row>
    <row r="1236" spans="1:7" x14ac:dyDescent="0.75">
      <c r="A1236" s="6">
        <v>45401</v>
      </c>
      <c r="B1236" t="s">
        <v>15</v>
      </c>
      <c r="C1236">
        <v>94</v>
      </c>
      <c r="D1236">
        <v>27.55</v>
      </c>
      <c r="E1236" s="10">
        <v>0.66109953703703705</v>
      </c>
      <c r="F1236" t="s">
        <v>20</v>
      </c>
      <c r="G1236" s="13">
        <f t="shared" si="21"/>
        <v>2589.7000000000003</v>
      </c>
    </row>
    <row r="1237" spans="1:7" x14ac:dyDescent="0.75">
      <c r="A1237" s="6">
        <v>45401</v>
      </c>
      <c r="B1237" t="s">
        <v>15</v>
      </c>
      <c r="C1237">
        <v>220</v>
      </c>
      <c r="D1237">
        <v>27.55</v>
      </c>
      <c r="E1237" s="10">
        <v>0.66109953703703705</v>
      </c>
      <c r="F1237" t="s">
        <v>20</v>
      </c>
      <c r="G1237" s="13">
        <f t="shared" si="21"/>
        <v>6061</v>
      </c>
    </row>
    <row r="1238" spans="1:7" x14ac:dyDescent="0.75">
      <c r="A1238" s="6">
        <v>45401</v>
      </c>
      <c r="B1238" t="s">
        <v>15</v>
      </c>
      <c r="C1238">
        <v>63</v>
      </c>
      <c r="D1238">
        <v>27.55</v>
      </c>
      <c r="E1238" s="10">
        <v>0.66109953703703705</v>
      </c>
      <c r="F1238" t="s">
        <v>20</v>
      </c>
      <c r="G1238" s="13">
        <f t="shared" si="21"/>
        <v>1735.65</v>
      </c>
    </row>
    <row r="1239" spans="1:7" x14ac:dyDescent="0.75">
      <c r="A1239" s="6">
        <v>45401</v>
      </c>
      <c r="B1239" t="s">
        <v>15</v>
      </c>
      <c r="C1239">
        <v>63</v>
      </c>
      <c r="D1239">
        <v>27.55</v>
      </c>
      <c r="E1239" s="10">
        <v>0.66109953703703705</v>
      </c>
      <c r="F1239" t="s">
        <v>20</v>
      </c>
      <c r="G1239" s="13">
        <f t="shared" si="21"/>
        <v>1735.65</v>
      </c>
    </row>
    <row r="1240" spans="1:7" x14ac:dyDescent="0.75">
      <c r="A1240" s="6">
        <v>45401</v>
      </c>
      <c r="B1240" t="s">
        <v>15</v>
      </c>
      <c r="C1240">
        <v>180</v>
      </c>
      <c r="D1240">
        <v>27.55</v>
      </c>
      <c r="E1240" s="10">
        <v>0.66109953703703705</v>
      </c>
      <c r="F1240" t="s">
        <v>20</v>
      </c>
      <c r="G1240" s="13">
        <f t="shared" si="21"/>
        <v>4959</v>
      </c>
    </row>
    <row r="1241" spans="1:7" x14ac:dyDescent="0.75">
      <c r="A1241" s="6">
        <v>45401</v>
      </c>
      <c r="B1241" t="s">
        <v>15</v>
      </c>
      <c r="C1241">
        <v>6</v>
      </c>
      <c r="D1241">
        <v>27.55</v>
      </c>
      <c r="E1241" s="10">
        <v>0.66109953703703705</v>
      </c>
      <c r="F1241" t="s">
        <v>20</v>
      </c>
      <c r="G1241" s="13">
        <f t="shared" si="21"/>
        <v>165.3</v>
      </c>
    </row>
    <row r="1242" spans="1:7" x14ac:dyDescent="0.75">
      <c r="A1242" s="6">
        <v>45401</v>
      </c>
      <c r="B1242" t="s">
        <v>15</v>
      </c>
      <c r="C1242">
        <v>2</v>
      </c>
      <c r="D1242">
        <v>27.55</v>
      </c>
      <c r="E1242" s="10">
        <v>0.66111111111111109</v>
      </c>
      <c r="F1242" t="s">
        <v>20</v>
      </c>
      <c r="G1242" s="13">
        <f t="shared" si="21"/>
        <v>55.1</v>
      </c>
    </row>
    <row r="1243" spans="1:7" x14ac:dyDescent="0.75">
      <c r="A1243" s="6">
        <v>45401</v>
      </c>
      <c r="B1243" t="s">
        <v>15</v>
      </c>
      <c r="C1243">
        <v>8</v>
      </c>
      <c r="D1243">
        <v>27.55</v>
      </c>
      <c r="E1243" s="10">
        <v>0.66111111111111109</v>
      </c>
      <c r="F1243" t="s">
        <v>20</v>
      </c>
      <c r="G1243" s="13">
        <f t="shared" si="21"/>
        <v>220.4</v>
      </c>
    </row>
    <row r="1244" spans="1:7" x14ac:dyDescent="0.75">
      <c r="A1244" s="6">
        <v>45401</v>
      </c>
      <c r="B1244" t="s">
        <v>15</v>
      </c>
      <c r="C1244">
        <v>56</v>
      </c>
      <c r="D1244">
        <v>27.55</v>
      </c>
      <c r="E1244" s="10">
        <v>0.66111111111111109</v>
      </c>
      <c r="F1244" t="s">
        <v>20</v>
      </c>
      <c r="G1244" s="13">
        <f t="shared" si="21"/>
        <v>1542.8</v>
      </c>
    </row>
    <row r="1245" spans="1:7" x14ac:dyDescent="0.75">
      <c r="A1245" s="6">
        <v>45401</v>
      </c>
      <c r="B1245" t="s">
        <v>15</v>
      </c>
      <c r="C1245">
        <v>194</v>
      </c>
      <c r="D1245">
        <v>27.55</v>
      </c>
      <c r="E1245" s="10">
        <v>0.66123842592592597</v>
      </c>
      <c r="F1245" t="s">
        <v>20</v>
      </c>
      <c r="G1245" s="13">
        <f t="shared" si="21"/>
        <v>5344.7</v>
      </c>
    </row>
    <row r="1246" spans="1:7" x14ac:dyDescent="0.75">
      <c r="A1246" s="6">
        <v>45401</v>
      </c>
      <c r="B1246" t="s">
        <v>15</v>
      </c>
      <c r="C1246">
        <v>63</v>
      </c>
      <c r="D1246">
        <v>27.55</v>
      </c>
      <c r="E1246" s="10">
        <v>0.66123842592592597</v>
      </c>
      <c r="F1246" t="s">
        <v>20</v>
      </c>
      <c r="G1246" s="13">
        <f t="shared" si="21"/>
        <v>1735.65</v>
      </c>
    </row>
    <row r="1247" spans="1:7" x14ac:dyDescent="0.75">
      <c r="A1247" s="6">
        <v>45401</v>
      </c>
      <c r="B1247" t="s">
        <v>15</v>
      </c>
      <c r="C1247">
        <v>19</v>
      </c>
      <c r="D1247">
        <v>27.6</v>
      </c>
      <c r="E1247" s="10">
        <v>0.68143518518518509</v>
      </c>
      <c r="F1247" t="s">
        <v>20</v>
      </c>
      <c r="G1247" s="13">
        <f t="shared" si="21"/>
        <v>524.4</v>
      </c>
    </row>
    <row r="1248" spans="1:7" x14ac:dyDescent="0.75">
      <c r="A1248" s="6">
        <v>45401</v>
      </c>
      <c r="B1248" t="s">
        <v>15</v>
      </c>
      <c r="C1248">
        <v>65</v>
      </c>
      <c r="D1248">
        <v>27.6</v>
      </c>
      <c r="E1248" s="10">
        <v>0.68578703703703703</v>
      </c>
      <c r="F1248" t="s">
        <v>20</v>
      </c>
      <c r="G1248" s="13">
        <f t="shared" si="21"/>
        <v>1794</v>
      </c>
    </row>
    <row r="1249" spans="1:15" x14ac:dyDescent="0.75">
      <c r="A1249" s="6">
        <v>45401</v>
      </c>
      <c r="B1249" t="s">
        <v>15</v>
      </c>
      <c r="C1249">
        <v>65</v>
      </c>
      <c r="D1249">
        <v>27.6</v>
      </c>
      <c r="E1249" s="10">
        <v>0.69048611111111102</v>
      </c>
      <c r="F1249" t="s">
        <v>20</v>
      </c>
      <c r="G1249" s="13">
        <f t="shared" si="21"/>
        <v>1794</v>
      </c>
    </row>
    <row r="1250" spans="1:15" x14ac:dyDescent="0.75">
      <c r="A1250" s="6">
        <v>45401</v>
      </c>
      <c r="B1250" t="s">
        <v>15</v>
      </c>
      <c r="C1250">
        <v>65</v>
      </c>
      <c r="D1250">
        <v>27.6</v>
      </c>
      <c r="E1250" s="10">
        <v>0.69513888888888886</v>
      </c>
      <c r="F1250" t="s">
        <v>20</v>
      </c>
      <c r="G1250" s="13">
        <f t="shared" si="21"/>
        <v>1794</v>
      </c>
    </row>
    <row r="1251" spans="1:15" x14ac:dyDescent="0.75">
      <c r="A1251" s="6">
        <v>45401</v>
      </c>
      <c r="B1251" t="s">
        <v>15</v>
      </c>
      <c r="C1251">
        <v>66</v>
      </c>
      <c r="D1251">
        <v>27.5</v>
      </c>
      <c r="E1251" s="10">
        <v>0.69656250000000008</v>
      </c>
      <c r="F1251" t="s">
        <v>20</v>
      </c>
      <c r="G1251" s="13">
        <f t="shared" si="21"/>
        <v>1815</v>
      </c>
    </row>
    <row r="1252" spans="1:15" x14ac:dyDescent="0.75">
      <c r="A1252" s="6">
        <v>45401</v>
      </c>
      <c r="B1252" t="s">
        <v>15</v>
      </c>
      <c r="C1252">
        <v>107</v>
      </c>
      <c r="D1252">
        <v>27.6</v>
      </c>
      <c r="E1252" s="10">
        <v>0.70000000000000007</v>
      </c>
      <c r="F1252" t="s">
        <v>20</v>
      </c>
      <c r="G1252" s="13">
        <f t="shared" si="21"/>
        <v>2953.2000000000003</v>
      </c>
    </row>
    <row r="1253" spans="1:15" x14ac:dyDescent="0.75">
      <c r="A1253" s="6">
        <v>45401</v>
      </c>
      <c r="B1253" t="s">
        <v>15</v>
      </c>
      <c r="C1253">
        <v>61</v>
      </c>
      <c r="D1253">
        <v>27.6</v>
      </c>
      <c r="E1253" s="10">
        <v>0.71075231481481482</v>
      </c>
      <c r="F1253" t="s">
        <v>20</v>
      </c>
      <c r="G1253" s="13">
        <f t="shared" si="21"/>
        <v>1683.6000000000001</v>
      </c>
    </row>
    <row r="1254" spans="1:15" x14ac:dyDescent="0.75">
      <c r="A1254" s="6">
        <v>45401</v>
      </c>
      <c r="B1254" t="s">
        <v>15</v>
      </c>
      <c r="C1254">
        <v>65</v>
      </c>
      <c r="D1254">
        <v>27.6</v>
      </c>
      <c r="E1254" s="10">
        <v>0.71447916666666667</v>
      </c>
      <c r="F1254" t="s">
        <v>20</v>
      </c>
      <c r="G1254" s="13">
        <f t="shared" si="21"/>
        <v>1794</v>
      </c>
    </row>
    <row r="1255" spans="1:15" x14ac:dyDescent="0.75">
      <c r="A1255" s="6">
        <v>45401</v>
      </c>
      <c r="B1255" t="s">
        <v>15</v>
      </c>
      <c r="C1255">
        <v>65</v>
      </c>
      <c r="D1255">
        <v>27.6</v>
      </c>
      <c r="E1255" s="10">
        <v>0.71804398148148152</v>
      </c>
      <c r="F1255" t="s">
        <v>20</v>
      </c>
      <c r="G1255" s="13">
        <f t="shared" si="21"/>
        <v>1794</v>
      </c>
    </row>
    <row r="1256" spans="1:15" x14ac:dyDescent="0.75">
      <c r="A1256" s="6">
        <v>45401</v>
      </c>
      <c r="B1256" t="s">
        <v>15</v>
      </c>
      <c r="C1256">
        <v>6</v>
      </c>
      <c r="D1256">
        <v>27.55</v>
      </c>
      <c r="E1256" s="10">
        <v>0.72114583333333337</v>
      </c>
      <c r="F1256" t="s">
        <v>20</v>
      </c>
      <c r="G1256" s="13">
        <f t="shared" si="21"/>
        <v>165.3</v>
      </c>
    </row>
    <row r="1257" spans="1:15" x14ac:dyDescent="0.75">
      <c r="A1257" s="6">
        <v>45401</v>
      </c>
      <c r="B1257" t="s">
        <v>15</v>
      </c>
      <c r="C1257">
        <v>59</v>
      </c>
      <c r="D1257">
        <v>27.6</v>
      </c>
      <c r="E1257" s="10">
        <v>0.72114583333333337</v>
      </c>
      <c r="F1257" t="s">
        <v>20</v>
      </c>
      <c r="G1257" s="13">
        <f t="shared" ref="G1257:G1310" si="22">C1257*D1257</f>
        <v>1628.4</v>
      </c>
    </row>
    <row r="1258" spans="1:15" x14ac:dyDescent="0.75">
      <c r="A1258" s="6">
        <v>45401</v>
      </c>
      <c r="B1258" t="s">
        <v>15</v>
      </c>
      <c r="C1258">
        <v>61</v>
      </c>
      <c r="D1258">
        <v>27.6</v>
      </c>
      <c r="E1258" s="10">
        <v>0.72384259259259265</v>
      </c>
      <c r="F1258" t="s">
        <v>20</v>
      </c>
      <c r="G1258" s="13">
        <f t="shared" si="22"/>
        <v>1683.6000000000001</v>
      </c>
    </row>
    <row r="1259" spans="1:15" x14ac:dyDescent="0.75">
      <c r="A1259" s="6">
        <v>45401</v>
      </c>
      <c r="B1259" t="s">
        <v>15</v>
      </c>
      <c r="C1259">
        <v>64</v>
      </c>
      <c r="D1259">
        <v>27.6</v>
      </c>
      <c r="E1259" s="10">
        <v>0.7255787037037037</v>
      </c>
      <c r="F1259" t="s">
        <v>20</v>
      </c>
      <c r="G1259" s="13">
        <f t="shared" si="22"/>
        <v>1766.4</v>
      </c>
      <c r="H1259" s="20">
        <f>SUM(C1220:C1259)</f>
        <v>4100</v>
      </c>
      <c r="I1259" s="15">
        <f>SUM(G1220:G1259)/H1259</f>
        <v>27.549780487804874</v>
      </c>
      <c r="J1259" s="13">
        <f>H1259*I1259</f>
        <v>112954.09999999998</v>
      </c>
      <c r="K1259" s="20">
        <f>SUM(H1042:H1259)</f>
        <v>20196</v>
      </c>
      <c r="L1259" s="15">
        <f>M1259/K1259</f>
        <v>27.256000198059024</v>
      </c>
      <c r="M1259" s="32">
        <v>550462.18000000005</v>
      </c>
      <c r="N1259" s="6">
        <v>45401</v>
      </c>
      <c r="O1259" s="30">
        <f>(K1259/$P$2)</f>
        <v>1.0739701457995834E-3</v>
      </c>
    </row>
    <row r="1260" spans="1:15" x14ac:dyDescent="0.75">
      <c r="A1260" s="6">
        <v>45404</v>
      </c>
      <c r="B1260" t="s">
        <v>15</v>
      </c>
      <c r="C1260" s="20">
        <v>652</v>
      </c>
      <c r="D1260">
        <v>27.45</v>
      </c>
      <c r="E1260" s="10">
        <v>0.45157407407407407</v>
      </c>
      <c r="F1260" t="s">
        <v>20</v>
      </c>
      <c r="G1260" s="13">
        <f t="shared" si="22"/>
        <v>17897.399999999998</v>
      </c>
    </row>
    <row r="1261" spans="1:15" x14ac:dyDescent="0.75">
      <c r="A1261" s="6">
        <v>45404</v>
      </c>
      <c r="B1261" t="s">
        <v>15</v>
      </c>
      <c r="C1261">
        <v>69</v>
      </c>
      <c r="D1261">
        <v>27.5</v>
      </c>
      <c r="E1261" s="10">
        <v>0.45157407407407407</v>
      </c>
      <c r="F1261" t="s">
        <v>20</v>
      </c>
      <c r="G1261" s="13">
        <f t="shared" si="22"/>
        <v>1897.5</v>
      </c>
    </row>
    <row r="1262" spans="1:15" x14ac:dyDescent="0.75">
      <c r="A1262" s="6">
        <v>45404</v>
      </c>
      <c r="B1262" t="s">
        <v>15</v>
      </c>
      <c r="C1262">
        <v>156</v>
      </c>
      <c r="D1262">
        <v>27.6</v>
      </c>
      <c r="E1262" s="10">
        <v>0.45158564814814817</v>
      </c>
      <c r="F1262" t="s">
        <v>20</v>
      </c>
      <c r="G1262" s="13">
        <f t="shared" si="22"/>
        <v>4305.6000000000004</v>
      </c>
    </row>
    <row r="1263" spans="1:15" x14ac:dyDescent="0.75">
      <c r="A1263" s="6">
        <v>45404</v>
      </c>
      <c r="B1263" t="s">
        <v>15</v>
      </c>
      <c r="C1263">
        <v>273</v>
      </c>
      <c r="D1263">
        <v>27.75</v>
      </c>
      <c r="E1263" s="10">
        <v>0.46633101851851855</v>
      </c>
      <c r="F1263" t="s">
        <v>20</v>
      </c>
      <c r="G1263" s="13">
        <f t="shared" si="22"/>
        <v>7575.75</v>
      </c>
    </row>
    <row r="1264" spans="1:15" x14ac:dyDescent="0.75">
      <c r="A1264" s="6">
        <v>45404</v>
      </c>
      <c r="B1264" t="s">
        <v>15</v>
      </c>
      <c r="C1264">
        <v>67</v>
      </c>
      <c r="D1264">
        <v>27.7</v>
      </c>
      <c r="E1264" s="10">
        <v>0.46778935185185189</v>
      </c>
      <c r="F1264" t="s">
        <v>20</v>
      </c>
      <c r="G1264" s="13">
        <f t="shared" si="22"/>
        <v>1855.8999999999999</v>
      </c>
    </row>
    <row r="1265" spans="1:7" x14ac:dyDescent="0.75">
      <c r="A1265" s="6">
        <v>45404</v>
      </c>
      <c r="B1265" t="s">
        <v>15</v>
      </c>
      <c r="C1265">
        <v>67</v>
      </c>
      <c r="D1265">
        <v>27.7</v>
      </c>
      <c r="E1265" s="10">
        <v>0.47020833333333334</v>
      </c>
      <c r="F1265" t="s">
        <v>20</v>
      </c>
      <c r="G1265" s="13">
        <f t="shared" si="22"/>
        <v>1855.8999999999999</v>
      </c>
    </row>
    <row r="1266" spans="1:7" x14ac:dyDescent="0.75">
      <c r="A1266" s="6">
        <v>45404</v>
      </c>
      <c r="B1266" t="s">
        <v>15</v>
      </c>
      <c r="C1266">
        <v>22</v>
      </c>
      <c r="D1266">
        <v>27.7</v>
      </c>
      <c r="E1266" s="10">
        <v>0.48996527777777782</v>
      </c>
      <c r="F1266" t="s">
        <v>20</v>
      </c>
      <c r="G1266" s="13">
        <f t="shared" si="22"/>
        <v>609.4</v>
      </c>
    </row>
    <row r="1267" spans="1:7" x14ac:dyDescent="0.75">
      <c r="A1267" s="6">
        <v>45404</v>
      </c>
      <c r="B1267" t="s">
        <v>15</v>
      </c>
      <c r="C1267">
        <v>49</v>
      </c>
      <c r="D1267">
        <v>27.7</v>
      </c>
      <c r="E1267" s="10">
        <v>0.50415509259259261</v>
      </c>
      <c r="F1267" t="s">
        <v>20</v>
      </c>
      <c r="G1267" s="13">
        <f t="shared" si="22"/>
        <v>1357.3</v>
      </c>
    </row>
    <row r="1268" spans="1:7" x14ac:dyDescent="0.75">
      <c r="A1268" s="6">
        <v>45404</v>
      </c>
      <c r="B1268" t="s">
        <v>15</v>
      </c>
      <c r="C1268">
        <v>50</v>
      </c>
      <c r="D1268">
        <v>27.6</v>
      </c>
      <c r="E1268" s="10">
        <v>0.54390046296296302</v>
      </c>
      <c r="F1268" t="s">
        <v>20</v>
      </c>
      <c r="G1268" s="13">
        <f t="shared" si="22"/>
        <v>1380</v>
      </c>
    </row>
    <row r="1269" spans="1:7" x14ac:dyDescent="0.75">
      <c r="A1269" s="6">
        <v>45404</v>
      </c>
      <c r="B1269" t="s">
        <v>15</v>
      </c>
      <c r="C1269">
        <v>187</v>
      </c>
      <c r="D1269">
        <v>27.6</v>
      </c>
      <c r="E1269" s="10">
        <v>0.55488425925925922</v>
      </c>
      <c r="F1269" t="s">
        <v>20</v>
      </c>
      <c r="G1269" s="13">
        <f t="shared" si="22"/>
        <v>5161.2</v>
      </c>
    </row>
    <row r="1270" spans="1:7" x14ac:dyDescent="0.75">
      <c r="A1270" s="6">
        <v>45404</v>
      </c>
      <c r="B1270" t="s">
        <v>15</v>
      </c>
      <c r="C1270">
        <v>26</v>
      </c>
      <c r="D1270">
        <v>27.6</v>
      </c>
      <c r="E1270" s="10">
        <v>0.55488425925925922</v>
      </c>
      <c r="F1270" t="s">
        <v>20</v>
      </c>
      <c r="G1270" s="13">
        <f t="shared" si="22"/>
        <v>717.6</v>
      </c>
    </row>
    <row r="1271" spans="1:7" x14ac:dyDescent="0.75">
      <c r="A1271" s="6">
        <v>45404</v>
      </c>
      <c r="B1271" t="s">
        <v>15</v>
      </c>
      <c r="C1271">
        <v>14</v>
      </c>
      <c r="D1271">
        <v>27.6</v>
      </c>
      <c r="E1271" s="10">
        <v>0.55488425925925922</v>
      </c>
      <c r="F1271" t="s">
        <v>20</v>
      </c>
      <c r="G1271" s="13">
        <f t="shared" si="22"/>
        <v>386.40000000000003</v>
      </c>
    </row>
    <row r="1272" spans="1:7" x14ac:dyDescent="0.75">
      <c r="A1272" s="6">
        <v>45404</v>
      </c>
      <c r="B1272" t="s">
        <v>15</v>
      </c>
      <c r="C1272">
        <v>64</v>
      </c>
      <c r="D1272">
        <v>27.6</v>
      </c>
      <c r="E1272" s="10">
        <v>0.55488425925925922</v>
      </c>
      <c r="F1272" t="s">
        <v>20</v>
      </c>
      <c r="G1272" s="13">
        <f t="shared" si="22"/>
        <v>1766.4</v>
      </c>
    </row>
    <row r="1273" spans="1:7" x14ac:dyDescent="0.75">
      <c r="A1273" s="6">
        <v>45404</v>
      </c>
      <c r="B1273" t="s">
        <v>15</v>
      </c>
      <c r="C1273">
        <v>63</v>
      </c>
      <c r="D1273">
        <v>27.6</v>
      </c>
      <c r="E1273" s="10">
        <v>0.55488425925925922</v>
      </c>
      <c r="F1273" t="s">
        <v>20</v>
      </c>
      <c r="G1273" s="13">
        <f t="shared" si="22"/>
        <v>1738.8000000000002</v>
      </c>
    </row>
    <row r="1274" spans="1:7" x14ac:dyDescent="0.75">
      <c r="A1274" s="6">
        <v>45404</v>
      </c>
      <c r="B1274" t="s">
        <v>15</v>
      </c>
      <c r="C1274">
        <v>92</v>
      </c>
      <c r="D1274">
        <v>27.6</v>
      </c>
      <c r="E1274" s="10">
        <v>0.55988425925925933</v>
      </c>
      <c r="F1274" t="s">
        <v>20</v>
      </c>
      <c r="G1274" s="13">
        <f t="shared" si="22"/>
        <v>2539.2000000000003</v>
      </c>
    </row>
    <row r="1275" spans="1:7" x14ac:dyDescent="0.75">
      <c r="A1275" s="6">
        <v>45404</v>
      </c>
      <c r="B1275" t="s">
        <v>15</v>
      </c>
      <c r="C1275">
        <v>43</v>
      </c>
      <c r="D1275">
        <v>27.6</v>
      </c>
      <c r="E1275" s="10">
        <v>0.56297453703703704</v>
      </c>
      <c r="F1275" t="s">
        <v>20</v>
      </c>
      <c r="G1275" s="13">
        <f t="shared" si="22"/>
        <v>1186.8</v>
      </c>
    </row>
    <row r="1276" spans="1:7" x14ac:dyDescent="0.75">
      <c r="A1276" s="6">
        <v>45404</v>
      </c>
      <c r="B1276" t="s">
        <v>15</v>
      </c>
      <c r="C1276">
        <v>57</v>
      </c>
      <c r="D1276">
        <v>27.6</v>
      </c>
      <c r="E1276" s="10">
        <v>0.56297453703703704</v>
      </c>
      <c r="F1276" t="s">
        <v>20</v>
      </c>
      <c r="G1276" s="13">
        <f t="shared" si="22"/>
        <v>1573.2</v>
      </c>
    </row>
    <row r="1277" spans="1:7" x14ac:dyDescent="0.75">
      <c r="A1277" s="6">
        <v>45404</v>
      </c>
      <c r="B1277" t="s">
        <v>15</v>
      </c>
      <c r="C1277">
        <v>8</v>
      </c>
      <c r="D1277">
        <v>27.6</v>
      </c>
      <c r="E1277" s="10">
        <v>0.56297453703703704</v>
      </c>
      <c r="F1277" t="s">
        <v>20</v>
      </c>
      <c r="G1277" s="13">
        <f t="shared" si="22"/>
        <v>220.8</v>
      </c>
    </row>
    <row r="1278" spans="1:7" x14ac:dyDescent="0.75">
      <c r="A1278" s="6">
        <v>45404</v>
      </c>
      <c r="B1278" t="s">
        <v>15</v>
      </c>
      <c r="C1278">
        <v>118</v>
      </c>
      <c r="D1278">
        <v>27.7</v>
      </c>
      <c r="E1278" s="10">
        <v>0.58618055555555559</v>
      </c>
      <c r="F1278" t="s">
        <v>20</v>
      </c>
      <c r="G1278" s="13">
        <f t="shared" si="22"/>
        <v>3268.6</v>
      </c>
    </row>
    <row r="1279" spans="1:7" x14ac:dyDescent="0.75">
      <c r="A1279" s="6">
        <v>45404</v>
      </c>
      <c r="B1279" t="s">
        <v>15</v>
      </c>
      <c r="C1279">
        <v>69</v>
      </c>
      <c r="D1279">
        <v>27.6</v>
      </c>
      <c r="E1279" s="10">
        <v>0.5959606481481482</v>
      </c>
      <c r="F1279" t="s">
        <v>20</v>
      </c>
      <c r="G1279" s="13">
        <f t="shared" si="22"/>
        <v>1904.4</v>
      </c>
    </row>
    <row r="1280" spans="1:7" x14ac:dyDescent="0.75">
      <c r="A1280" s="6">
        <v>45404</v>
      </c>
      <c r="B1280" t="s">
        <v>15</v>
      </c>
      <c r="C1280">
        <v>66</v>
      </c>
      <c r="D1280">
        <v>27.7</v>
      </c>
      <c r="E1280" s="10">
        <v>0.61576388888888889</v>
      </c>
      <c r="F1280" t="s">
        <v>20</v>
      </c>
      <c r="G1280" s="13">
        <f t="shared" si="22"/>
        <v>1828.2</v>
      </c>
    </row>
    <row r="1281" spans="1:7" x14ac:dyDescent="0.75">
      <c r="A1281" s="6">
        <v>45404</v>
      </c>
      <c r="B1281" t="s">
        <v>15</v>
      </c>
      <c r="C1281">
        <v>31</v>
      </c>
      <c r="D1281">
        <v>27.7</v>
      </c>
      <c r="E1281" s="10">
        <v>0.63346064814814818</v>
      </c>
      <c r="F1281" t="s">
        <v>20</v>
      </c>
      <c r="G1281" s="13">
        <f t="shared" si="22"/>
        <v>858.69999999999993</v>
      </c>
    </row>
    <row r="1282" spans="1:7" x14ac:dyDescent="0.75">
      <c r="A1282" s="6">
        <v>45404</v>
      </c>
      <c r="B1282" t="s">
        <v>15</v>
      </c>
      <c r="C1282">
        <v>39</v>
      </c>
      <c r="D1282">
        <v>27.7</v>
      </c>
      <c r="E1282" s="10">
        <v>0.64961805555555563</v>
      </c>
      <c r="F1282" t="s">
        <v>20</v>
      </c>
      <c r="G1282" s="13">
        <f t="shared" si="22"/>
        <v>1080.3</v>
      </c>
    </row>
    <row r="1283" spans="1:7" x14ac:dyDescent="0.75">
      <c r="A1283" s="6">
        <v>45404</v>
      </c>
      <c r="B1283" t="s">
        <v>15</v>
      </c>
      <c r="C1283">
        <v>59</v>
      </c>
      <c r="D1283">
        <v>27.7</v>
      </c>
      <c r="E1283" s="10">
        <v>0.66200231481481475</v>
      </c>
      <c r="F1283" t="s">
        <v>20</v>
      </c>
      <c r="G1283" s="13">
        <f t="shared" si="22"/>
        <v>1634.3</v>
      </c>
    </row>
    <row r="1284" spans="1:7" x14ac:dyDescent="0.75">
      <c r="A1284" s="6">
        <v>45404</v>
      </c>
      <c r="B1284" t="s">
        <v>15</v>
      </c>
      <c r="C1284">
        <v>67</v>
      </c>
      <c r="D1284">
        <v>27.7</v>
      </c>
      <c r="E1284" s="10">
        <v>0.66913194444444446</v>
      </c>
      <c r="F1284" t="s">
        <v>20</v>
      </c>
      <c r="G1284" s="13">
        <f t="shared" si="22"/>
        <v>1855.8999999999999</v>
      </c>
    </row>
    <row r="1285" spans="1:7" x14ac:dyDescent="0.75">
      <c r="A1285" s="6">
        <v>45404</v>
      </c>
      <c r="B1285" t="s">
        <v>15</v>
      </c>
      <c r="C1285">
        <v>41</v>
      </c>
      <c r="D1285">
        <v>27.7</v>
      </c>
      <c r="E1285" s="10">
        <v>0.67644675925925923</v>
      </c>
      <c r="F1285" t="s">
        <v>20</v>
      </c>
      <c r="G1285" s="13">
        <f t="shared" si="22"/>
        <v>1135.7</v>
      </c>
    </row>
    <row r="1286" spans="1:7" x14ac:dyDescent="0.75">
      <c r="A1286" s="6">
        <v>45404</v>
      </c>
      <c r="B1286" t="s">
        <v>15</v>
      </c>
      <c r="C1286">
        <v>67</v>
      </c>
      <c r="D1286">
        <v>27.7</v>
      </c>
      <c r="E1286" s="10">
        <v>0.68091435185185178</v>
      </c>
      <c r="F1286" t="s">
        <v>20</v>
      </c>
      <c r="G1286" s="13">
        <f t="shared" si="22"/>
        <v>1855.8999999999999</v>
      </c>
    </row>
    <row r="1287" spans="1:7" x14ac:dyDescent="0.75">
      <c r="A1287" s="6">
        <v>45404</v>
      </c>
      <c r="B1287" t="s">
        <v>15</v>
      </c>
      <c r="C1287">
        <v>65</v>
      </c>
      <c r="D1287">
        <v>27.7</v>
      </c>
      <c r="E1287" s="10">
        <v>0.70500000000000007</v>
      </c>
      <c r="F1287" t="s">
        <v>20</v>
      </c>
      <c r="G1287" s="13">
        <f t="shared" si="22"/>
        <v>1800.5</v>
      </c>
    </row>
    <row r="1288" spans="1:7" x14ac:dyDescent="0.75">
      <c r="A1288" s="6">
        <v>45404</v>
      </c>
      <c r="B1288" t="s">
        <v>15</v>
      </c>
      <c r="C1288">
        <v>86</v>
      </c>
      <c r="D1288">
        <v>27.6</v>
      </c>
      <c r="E1288" s="10">
        <v>0.70506944444444442</v>
      </c>
      <c r="F1288" t="s">
        <v>20</v>
      </c>
      <c r="G1288" s="13">
        <f t="shared" si="22"/>
        <v>2373.6</v>
      </c>
    </row>
    <row r="1289" spans="1:7" x14ac:dyDescent="0.75">
      <c r="A1289" s="6">
        <v>45404</v>
      </c>
      <c r="B1289" t="s">
        <v>15</v>
      </c>
      <c r="C1289">
        <v>122</v>
      </c>
      <c r="D1289">
        <v>27.6</v>
      </c>
      <c r="E1289" s="10">
        <v>0.70506944444444442</v>
      </c>
      <c r="F1289" t="s">
        <v>20</v>
      </c>
      <c r="G1289" s="13">
        <f t="shared" si="22"/>
        <v>3367.2000000000003</v>
      </c>
    </row>
    <row r="1290" spans="1:7" x14ac:dyDescent="0.75">
      <c r="A1290" s="6">
        <v>45404</v>
      </c>
      <c r="B1290" t="s">
        <v>15</v>
      </c>
      <c r="C1290">
        <v>68</v>
      </c>
      <c r="D1290">
        <v>27.6</v>
      </c>
      <c r="E1290" s="10">
        <v>0.70506944444444442</v>
      </c>
      <c r="F1290" t="s">
        <v>20</v>
      </c>
      <c r="G1290" s="13">
        <f t="shared" si="22"/>
        <v>1876.8000000000002</v>
      </c>
    </row>
    <row r="1291" spans="1:7" x14ac:dyDescent="0.75">
      <c r="A1291" s="6">
        <v>45404</v>
      </c>
      <c r="B1291" t="s">
        <v>15</v>
      </c>
      <c r="C1291">
        <v>2</v>
      </c>
      <c r="D1291">
        <v>27.6</v>
      </c>
      <c r="E1291" s="10">
        <v>0.70506944444444442</v>
      </c>
      <c r="F1291" t="s">
        <v>20</v>
      </c>
      <c r="G1291" s="13">
        <f t="shared" si="22"/>
        <v>55.2</v>
      </c>
    </row>
    <row r="1292" spans="1:7" x14ac:dyDescent="0.75">
      <c r="A1292" s="6">
        <v>45404</v>
      </c>
      <c r="B1292" t="s">
        <v>15</v>
      </c>
      <c r="C1292">
        <v>2</v>
      </c>
      <c r="D1292">
        <v>27.6</v>
      </c>
      <c r="E1292" s="10">
        <v>0.70506944444444442</v>
      </c>
      <c r="F1292" t="s">
        <v>20</v>
      </c>
      <c r="G1292" s="13">
        <f t="shared" si="22"/>
        <v>55.2</v>
      </c>
    </row>
    <row r="1293" spans="1:7" x14ac:dyDescent="0.75">
      <c r="A1293" s="6">
        <v>45404</v>
      </c>
      <c r="B1293" t="s">
        <v>15</v>
      </c>
      <c r="C1293">
        <v>2</v>
      </c>
      <c r="D1293">
        <v>27.6</v>
      </c>
      <c r="E1293" s="10">
        <v>0.70506944444444442</v>
      </c>
      <c r="F1293" t="s">
        <v>20</v>
      </c>
      <c r="G1293" s="13">
        <f t="shared" si="22"/>
        <v>55.2</v>
      </c>
    </row>
    <row r="1294" spans="1:7" x14ac:dyDescent="0.75">
      <c r="A1294" s="6">
        <v>45404</v>
      </c>
      <c r="B1294" t="s">
        <v>15</v>
      </c>
      <c r="C1294">
        <v>62</v>
      </c>
      <c r="D1294">
        <v>27.6</v>
      </c>
      <c r="E1294" s="10">
        <v>0.70506944444444442</v>
      </c>
      <c r="F1294" t="s">
        <v>20</v>
      </c>
      <c r="G1294" s="13">
        <f t="shared" si="22"/>
        <v>1711.2</v>
      </c>
    </row>
    <row r="1295" spans="1:7" x14ac:dyDescent="0.75">
      <c r="A1295" s="6">
        <v>45404</v>
      </c>
      <c r="B1295" t="s">
        <v>15</v>
      </c>
      <c r="C1295">
        <v>161</v>
      </c>
      <c r="D1295">
        <v>27.7</v>
      </c>
      <c r="E1295" s="10">
        <v>0.70506944444444442</v>
      </c>
      <c r="F1295" t="s">
        <v>20</v>
      </c>
      <c r="G1295" s="13">
        <f t="shared" si="22"/>
        <v>4459.7</v>
      </c>
    </row>
    <row r="1296" spans="1:7" x14ac:dyDescent="0.75">
      <c r="A1296" s="6">
        <v>45404</v>
      </c>
      <c r="B1296" t="s">
        <v>15</v>
      </c>
      <c r="C1296">
        <v>57</v>
      </c>
      <c r="D1296">
        <v>27.6</v>
      </c>
      <c r="E1296" s="10">
        <v>0.70517361111111121</v>
      </c>
      <c r="F1296" t="s">
        <v>20</v>
      </c>
      <c r="G1296" s="13">
        <f t="shared" si="22"/>
        <v>1573.2</v>
      </c>
    </row>
    <row r="1297" spans="1:10" x14ac:dyDescent="0.75">
      <c r="A1297" s="6">
        <v>45404</v>
      </c>
      <c r="B1297" t="s">
        <v>15</v>
      </c>
      <c r="C1297">
        <v>93</v>
      </c>
      <c r="D1297">
        <v>27.6</v>
      </c>
      <c r="E1297" s="10">
        <v>0.70519675925925929</v>
      </c>
      <c r="F1297" t="s">
        <v>20</v>
      </c>
      <c r="G1297" s="13">
        <f t="shared" si="22"/>
        <v>2566.8000000000002</v>
      </c>
    </row>
    <row r="1298" spans="1:10" x14ac:dyDescent="0.75">
      <c r="A1298" s="6">
        <v>45404</v>
      </c>
      <c r="B1298" t="s">
        <v>15</v>
      </c>
      <c r="C1298">
        <v>213</v>
      </c>
      <c r="D1298">
        <v>27.6</v>
      </c>
      <c r="E1298" s="10">
        <v>0.70589120370370362</v>
      </c>
      <c r="F1298" t="s">
        <v>20</v>
      </c>
      <c r="G1298" s="13">
        <f t="shared" si="22"/>
        <v>5878.8</v>
      </c>
    </row>
    <row r="1299" spans="1:10" x14ac:dyDescent="0.75">
      <c r="A1299" s="6">
        <v>45404</v>
      </c>
      <c r="B1299" t="s">
        <v>15</v>
      </c>
      <c r="C1299">
        <v>68</v>
      </c>
      <c r="D1299">
        <v>27.6</v>
      </c>
      <c r="E1299" s="10">
        <v>0.70589120370370362</v>
      </c>
      <c r="F1299" t="s">
        <v>20</v>
      </c>
      <c r="G1299" s="13">
        <f t="shared" si="22"/>
        <v>1876.8000000000002</v>
      </c>
    </row>
    <row r="1300" spans="1:10" x14ac:dyDescent="0.75">
      <c r="A1300" s="6">
        <v>45404</v>
      </c>
      <c r="B1300" t="s">
        <v>15</v>
      </c>
      <c r="C1300">
        <v>1</v>
      </c>
      <c r="D1300">
        <v>27.6</v>
      </c>
      <c r="E1300" s="10">
        <v>0.70824074074074073</v>
      </c>
      <c r="F1300" t="s">
        <v>20</v>
      </c>
      <c r="G1300" s="13">
        <f t="shared" si="22"/>
        <v>27.6</v>
      </c>
    </row>
    <row r="1301" spans="1:10" x14ac:dyDescent="0.75">
      <c r="A1301" s="6">
        <v>45404</v>
      </c>
      <c r="B1301" t="s">
        <v>15</v>
      </c>
      <c r="C1301">
        <v>18</v>
      </c>
      <c r="D1301">
        <v>27.6</v>
      </c>
      <c r="E1301" s="10">
        <v>0.70824074074074073</v>
      </c>
      <c r="F1301" t="s">
        <v>20</v>
      </c>
      <c r="G1301" s="13">
        <f t="shared" si="22"/>
        <v>496.8</v>
      </c>
    </row>
    <row r="1302" spans="1:10" x14ac:dyDescent="0.75">
      <c r="A1302" s="6">
        <v>45404</v>
      </c>
      <c r="B1302" t="s">
        <v>15</v>
      </c>
      <c r="C1302">
        <v>9</v>
      </c>
      <c r="D1302">
        <v>27.6</v>
      </c>
      <c r="E1302" s="10">
        <v>0.70824074074074073</v>
      </c>
      <c r="F1302" t="s">
        <v>20</v>
      </c>
      <c r="G1302" s="13">
        <f t="shared" si="22"/>
        <v>248.4</v>
      </c>
    </row>
    <row r="1303" spans="1:10" x14ac:dyDescent="0.75">
      <c r="A1303" s="6">
        <v>45404</v>
      </c>
      <c r="B1303" t="s">
        <v>15</v>
      </c>
      <c r="C1303">
        <v>13</v>
      </c>
      <c r="D1303">
        <v>27.6</v>
      </c>
      <c r="E1303" s="10">
        <v>0.70824074074074073</v>
      </c>
      <c r="F1303" t="s">
        <v>20</v>
      </c>
      <c r="G1303" s="13">
        <f t="shared" si="22"/>
        <v>358.8</v>
      </c>
    </row>
    <row r="1304" spans="1:10" x14ac:dyDescent="0.75">
      <c r="A1304" s="6">
        <v>45404</v>
      </c>
      <c r="B1304" t="s">
        <v>15</v>
      </c>
      <c r="C1304">
        <v>58</v>
      </c>
      <c r="D1304">
        <v>27.6</v>
      </c>
      <c r="E1304" s="10">
        <v>0.70976851851851841</v>
      </c>
      <c r="F1304" t="s">
        <v>20</v>
      </c>
      <c r="G1304" s="13">
        <f t="shared" si="22"/>
        <v>1600.8000000000002</v>
      </c>
    </row>
    <row r="1305" spans="1:10" x14ac:dyDescent="0.75">
      <c r="A1305" s="6">
        <v>45404</v>
      </c>
      <c r="B1305" t="s">
        <v>15</v>
      </c>
      <c r="C1305">
        <v>17</v>
      </c>
      <c r="D1305">
        <v>27.6</v>
      </c>
      <c r="E1305" s="10">
        <v>0.70976851851851841</v>
      </c>
      <c r="F1305" t="s">
        <v>20</v>
      </c>
      <c r="G1305" s="13">
        <f t="shared" si="22"/>
        <v>469.20000000000005</v>
      </c>
    </row>
    <row r="1306" spans="1:10" x14ac:dyDescent="0.75">
      <c r="A1306" s="6">
        <v>45404</v>
      </c>
      <c r="B1306" t="s">
        <v>15</v>
      </c>
      <c r="C1306">
        <v>124</v>
      </c>
      <c r="D1306">
        <v>27.6</v>
      </c>
      <c r="E1306" s="10">
        <v>0.71325231481481488</v>
      </c>
      <c r="F1306" t="s">
        <v>20</v>
      </c>
      <c r="G1306" s="13">
        <f t="shared" si="22"/>
        <v>3422.4</v>
      </c>
    </row>
    <row r="1307" spans="1:10" x14ac:dyDescent="0.75">
      <c r="A1307" s="6">
        <v>45404</v>
      </c>
      <c r="B1307" t="s">
        <v>15</v>
      </c>
      <c r="C1307">
        <v>9</v>
      </c>
      <c r="D1307">
        <v>27.6</v>
      </c>
      <c r="E1307" s="10">
        <v>0.71325231481481488</v>
      </c>
      <c r="F1307" t="s">
        <v>20</v>
      </c>
      <c r="G1307" s="13">
        <f t="shared" si="22"/>
        <v>248.4</v>
      </c>
    </row>
    <row r="1308" spans="1:10" x14ac:dyDescent="0.75">
      <c r="A1308" s="6">
        <v>45404</v>
      </c>
      <c r="B1308" t="s">
        <v>15</v>
      </c>
      <c r="C1308">
        <v>112</v>
      </c>
      <c r="D1308">
        <v>27.6</v>
      </c>
      <c r="E1308" s="10">
        <v>0.71325231481481488</v>
      </c>
      <c r="F1308" t="s">
        <v>20</v>
      </c>
      <c r="G1308" s="13">
        <f t="shared" si="22"/>
        <v>3091.2000000000003</v>
      </c>
    </row>
    <row r="1309" spans="1:10" x14ac:dyDescent="0.75">
      <c r="A1309" s="6">
        <v>45404</v>
      </c>
      <c r="B1309" t="s">
        <v>15</v>
      </c>
      <c r="C1309">
        <v>66</v>
      </c>
      <c r="D1309">
        <v>27.6</v>
      </c>
      <c r="E1309" s="10">
        <v>0.71326388888888881</v>
      </c>
      <c r="F1309" t="s">
        <v>20</v>
      </c>
      <c r="G1309" s="13">
        <f t="shared" si="22"/>
        <v>1821.6000000000001</v>
      </c>
    </row>
    <row r="1310" spans="1:10" x14ac:dyDescent="0.75">
      <c r="A1310" s="6">
        <v>45404</v>
      </c>
      <c r="B1310" t="s">
        <v>15</v>
      </c>
      <c r="C1310">
        <v>56</v>
      </c>
      <c r="D1310">
        <v>27.55</v>
      </c>
      <c r="E1310" s="10">
        <v>0.71755787037037033</v>
      </c>
      <c r="F1310" t="s">
        <v>20</v>
      </c>
      <c r="G1310" s="13">
        <f t="shared" si="22"/>
        <v>1542.8</v>
      </c>
      <c r="H1310" s="20">
        <f>SUM(C1260:C1310)</f>
        <v>4000</v>
      </c>
      <c r="I1310" s="15">
        <f>SUM(G1260:G1310)/H1310</f>
        <v>27.606337499999999</v>
      </c>
      <c r="J1310" s="13">
        <f>H1310*I1310</f>
        <v>110425.34999999999</v>
      </c>
    </row>
    <row r="1311" spans="1:10" x14ac:dyDescent="0.75">
      <c r="A1311" s="6">
        <v>45405</v>
      </c>
      <c r="B1311" t="s">
        <v>15</v>
      </c>
      <c r="C1311">
        <v>64</v>
      </c>
      <c r="D1311">
        <v>27.55</v>
      </c>
      <c r="E1311" s="12">
        <v>0.385775462962963</v>
      </c>
      <c r="F1311" t="s">
        <v>20</v>
      </c>
      <c r="G1311" s="13">
        <f t="shared" ref="G1311:G1374" si="23">C1311*D1311</f>
        <v>1763.2</v>
      </c>
    </row>
    <row r="1312" spans="1:10" x14ac:dyDescent="0.75">
      <c r="A1312" s="6">
        <v>45405</v>
      </c>
      <c r="B1312" t="s">
        <v>15</v>
      </c>
      <c r="C1312">
        <v>200</v>
      </c>
      <c r="D1312">
        <v>27.55</v>
      </c>
      <c r="E1312" s="12">
        <v>0.42614583333333328</v>
      </c>
      <c r="F1312" t="s">
        <v>20</v>
      </c>
      <c r="G1312" s="13">
        <f t="shared" si="23"/>
        <v>5510</v>
      </c>
    </row>
    <row r="1313" spans="1:7" x14ac:dyDescent="0.75">
      <c r="A1313" s="6">
        <v>45405</v>
      </c>
      <c r="B1313" t="s">
        <v>15</v>
      </c>
      <c r="C1313">
        <v>135</v>
      </c>
      <c r="D1313">
        <v>27.55</v>
      </c>
      <c r="E1313" s="12">
        <v>0.42614583333333328</v>
      </c>
      <c r="F1313" t="s">
        <v>20</v>
      </c>
      <c r="G1313" s="13">
        <f t="shared" si="23"/>
        <v>3719.25</v>
      </c>
    </row>
    <row r="1314" spans="1:7" x14ac:dyDescent="0.75">
      <c r="A1314" s="6">
        <v>45405</v>
      </c>
      <c r="B1314" t="s">
        <v>15</v>
      </c>
      <c r="C1314">
        <v>42</v>
      </c>
      <c r="D1314">
        <v>27.6</v>
      </c>
      <c r="E1314" s="12">
        <v>0.43729166666666663</v>
      </c>
      <c r="F1314" t="s">
        <v>20</v>
      </c>
      <c r="G1314" s="13">
        <f t="shared" si="23"/>
        <v>1159.2</v>
      </c>
    </row>
    <row r="1315" spans="1:7" x14ac:dyDescent="0.75">
      <c r="A1315" s="6">
        <v>45405</v>
      </c>
      <c r="B1315" t="s">
        <v>15</v>
      </c>
      <c r="C1315">
        <v>77</v>
      </c>
      <c r="D1315">
        <v>27.6</v>
      </c>
      <c r="E1315" s="12">
        <v>0.43729166666666663</v>
      </c>
      <c r="F1315" t="s">
        <v>20</v>
      </c>
      <c r="G1315" s="13">
        <f t="shared" si="23"/>
        <v>2125.2000000000003</v>
      </c>
    </row>
    <row r="1316" spans="1:7" x14ac:dyDescent="0.75">
      <c r="A1316" s="6">
        <v>45405</v>
      </c>
      <c r="B1316" t="s">
        <v>15</v>
      </c>
      <c r="C1316">
        <v>200</v>
      </c>
      <c r="D1316">
        <v>27.55</v>
      </c>
      <c r="E1316" s="12">
        <v>0.43729166666666663</v>
      </c>
      <c r="F1316" t="s">
        <v>20</v>
      </c>
      <c r="G1316" s="13">
        <f t="shared" si="23"/>
        <v>5510</v>
      </c>
    </row>
    <row r="1317" spans="1:7" x14ac:dyDescent="0.75">
      <c r="A1317" s="6">
        <v>45405</v>
      </c>
      <c r="B1317" t="s">
        <v>15</v>
      </c>
      <c r="C1317">
        <v>67</v>
      </c>
      <c r="D1317">
        <v>27.6</v>
      </c>
      <c r="E1317" s="12">
        <v>0.43729166666666663</v>
      </c>
      <c r="F1317" t="s">
        <v>20</v>
      </c>
      <c r="G1317" s="13">
        <f t="shared" si="23"/>
        <v>1849.2</v>
      </c>
    </row>
    <row r="1318" spans="1:7" x14ac:dyDescent="0.75">
      <c r="A1318" s="6">
        <v>45405</v>
      </c>
      <c r="B1318" t="s">
        <v>15</v>
      </c>
      <c r="C1318">
        <v>123</v>
      </c>
      <c r="D1318">
        <v>27.65</v>
      </c>
      <c r="E1318" s="12">
        <v>0.47675925925925927</v>
      </c>
      <c r="F1318" t="s">
        <v>20</v>
      </c>
      <c r="G1318" s="13">
        <f t="shared" si="23"/>
        <v>3400.95</v>
      </c>
    </row>
    <row r="1319" spans="1:7" x14ac:dyDescent="0.75">
      <c r="A1319" s="6">
        <v>45405</v>
      </c>
      <c r="B1319" t="s">
        <v>15</v>
      </c>
      <c r="C1319">
        <v>11</v>
      </c>
      <c r="D1319">
        <v>27.65</v>
      </c>
      <c r="E1319" s="12">
        <v>0.47675925925925927</v>
      </c>
      <c r="F1319" t="s">
        <v>20</v>
      </c>
      <c r="G1319" s="13">
        <f t="shared" si="23"/>
        <v>304.14999999999998</v>
      </c>
    </row>
    <row r="1320" spans="1:7" x14ac:dyDescent="0.75">
      <c r="A1320" s="6">
        <v>45405</v>
      </c>
      <c r="B1320" t="s">
        <v>15</v>
      </c>
      <c r="C1320">
        <v>66</v>
      </c>
      <c r="D1320">
        <v>27.65</v>
      </c>
      <c r="E1320" s="12">
        <v>0.47675925925925927</v>
      </c>
      <c r="F1320" t="s">
        <v>20</v>
      </c>
      <c r="G1320" s="13">
        <f t="shared" si="23"/>
        <v>1824.8999999999999</v>
      </c>
    </row>
    <row r="1321" spans="1:7" x14ac:dyDescent="0.75">
      <c r="A1321" s="6">
        <v>45405</v>
      </c>
      <c r="B1321" t="s">
        <v>15</v>
      </c>
      <c r="C1321">
        <v>47</v>
      </c>
      <c r="D1321">
        <v>27.65</v>
      </c>
      <c r="E1321" s="12">
        <v>0.47675925925925927</v>
      </c>
      <c r="F1321" t="s">
        <v>20</v>
      </c>
      <c r="G1321" s="13">
        <f t="shared" si="23"/>
        <v>1299.55</v>
      </c>
    </row>
    <row r="1322" spans="1:7" x14ac:dyDescent="0.75">
      <c r="A1322" s="6">
        <v>45405</v>
      </c>
      <c r="B1322" t="s">
        <v>15</v>
      </c>
      <c r="C1322">
        <v>21</v>
      </c>
      <c r="D1322">
        <v>27.65</v>
      </c>
      <c r="E1322" s="12">
        <v>0.47675925925925927</v>
      </c>
      <c r="F1322" t="s">
        <v>20</v>
      </c>
      <c r="G1322" s="13">
        <f t="shared" si="23"/>
        <v>580.65</v>
      </c>
    </row>
    <row r="1323" spans="1:7" x14ac:dyDescent="0.75">
      <c r="A1323" s="6">
        <v>45405</v>
      </c>
      <c r="B1323" t="s">
        <v>15</v>
      </c>
      <c r="C1323">
        <v>153</v>
      </c>
      <c r="D1323">
        <v>27.65</v>
      </c>
      <c r="E1323" s="12">
        <v>0.47675925925925927</v>
      </c>
      <c r="F1323" t="s">
        <v>20</v>
      </c>
      <c r="G1323" s="13">
        <f t="shared" si="23"/>
        <v>4230.45</v>
      </c>
    </row>
    <row r="1324" spans="1:7" x14ac:dyDescent="0.75">
      <c r="A1324" s="6">
        <v>45405</v>
      </c>
      <c r="B1324" t="s">
        <v>15</v>
      </c>
      <c r="C1324">
        <v>179</v>
      </c>
      <c r="D1324">
        <v>27.65</v>
      </c>
      <c r="E1324" s="12">
        <v>0.47675925925925927</v>
      </c>
      <c r="F1324" t="s">
        <v>20</v>
      </c>
      <c r="G1324" s="13">
        <f t="shared" si="23"/>
        <v>4949.3499999999995</v>
      </c>
    </row>
    <row r="1325" spans="1:7" x14ac:dyDescent="0.75">
      <c r="A1325" s="6">
        <v>45405</v>
      </c>
      <c r="B1325" t="s">
        <v>15</v>
      </c>
      <c r="C1325" s="20">
        <v>135</v>
      </c>
      <c r="D1325">
        <v>27.65</v>
      </c>
      <c r="E1325" s="12">
        <v>0.47675925925925927</v>
      </c>
      <c r="F1325" t="s">
        <v>20</v>
      </c>
      <c r="G1325" s="13">
        <f t="shared" si="23"/>
        <v>3732.75</v>
      </c>
    </row>
    <row r="1326" spans="1:7" x14ac:dyDescent="0.75">
      <c r="A1326" s="6">
        <v>45405</v>
      </c>
      <c r="B1326" t="s">
        <v>15</v>
      </c>
      <c r="C1326">
        <v>127</v>
      </c>
      <c r="D1326">
        <v>27.7</v>
      </c>
      <c r="E1326" s="12">
        <v>0.47675925925925927</v>
      </c>
      <c r="F1326" t="s">
        <v>20</v>
      </c>
      <c r="G1326" s="13">
        <f t="shared" si="23"/>
        <v>3517.9</v>
      </c>
    </row>
    <row r="1327" spans="1:7" x14ac:dyDescent="0.75">
      <c r="A1327" s="6">
        <v>45405</v>
      </c>
      <c r="B1327" t="s">
        <v>15</v>
      </c>
      <c r="C1327">
        <v>64</v>
      </c>
      <c r="D1327">
        <v>27.65</v>
      </c>
      <c r="E1327" s="12">
        <v>0.47675925925925927</v>
      </c>
      <c r="F1327" t="s">
        <v>20</v>
      </c>
      <c r="G1327" s="13">
        <f t="shared" si="23"/>
        <v>1769.6</v>
      </c>
    </row>
    <row r="1328" spans="1:7" x14ac:dyDescent="0.75">
      <c r="A1328" s="6">
        <v>45405</v>
      </c>
      <c r="B1328" t="s">
        <v>15</v>
      </c>
      <c r="C1328">
        <v>16</v>
      </c>
      <c r="D1328">
        <v>27.65</v>
      </c>
      <c r="E1328" s="12">
        <v>0.51336805555555554</v>
      </c>
      <c r="F1328" t="s">
        <v>20</v>
      </c>
      <c r="G1328" s="13">
        <f t="shared" si="23"/>
        <v>442.4</v>
      </c>
    </row>
    <row r="1329" spans="1:7" x14ac:dyDescent="0.75">
      <c r="A1329" s="6">
        <v>45405</v>
      </c>
      <c r="B1329" t="s">
        <v>15</v>
      </c>
      <c r="C1329">
        <v>162</v>
      </c>
      <c r="D1329">
        <v>27.7</v>
      </c>
      <c r="E1329" s="12">
        <v>0.5431597222222222</v>
      </c>
      <c r="F1329" t="s">
        <v>20</v>
      </c>
      <c r="G1329" s="13">
        <f t="shared" si="23"/>
        <v>4487.3999999999996</v>
      </c>
    </row>
    <row r="1330" spans="1:7" x14ac:dyDescent="0.75">
      <c r="A1330" s="6">
        <v>45405</v>
      </c>
      <c r="B1330" t="s">
        <v>15</v>
      </c>
      <c r="C1330">
        <v>40</v>
      </c>
      <c r="D1330">
        <v>27.7</v>
      </c>
      <c r="E1330" s="12">
        <v>0.55887731481481484</v>
      </c>
      <c r="F1330" t="s">
        <v>20</v>
      </c>
      <c r="G1330" s="13">
        <f t="shared" si="23"/>
        <v>1108</v>
      </c>
    </row>
    <row r="1331" spans="1:7" x14ac:dyDescent="0.75">
      <c r="A1331" s="6">
        <v>45405</v>
      </c>
      <c r="B1331" t="s">
        <v>15</v>
      </c>
      <c r="C1331">
        <v>66</v>
      </c>
      <c r="D1331">
        <v>27.65</v>
      </c>
      <c r="E1331" s="12">
        <v>0.56285879629629632</v>
      </c>
      <c r="F1331" t="s">
        <v>20</v>
      </c>
      <c r="G1331" s="13">
        <f t="shared" si="23"/>
        <v>1824.8999999999999</v>
      </c>
    </row>
    <row r="1332" spans="1:7" x14ac:dyDescent="0.75">
      <c r="A1332" s="6">
        <v>45405</v>
      </c>
      <c r="B1332" t="s">
        <v>15</v>
      </c>
      <c r="C1332">
        <v>25</v>
      </c>
      <c r="D1332">
        <v>27.8</v>
      </c>
      <c r="E1332" s="12">
        <v>0.58166666666666667</v>
      </c>
      <c r="F1332" t="s">
        <v>20</v>
      </c>
      <c r="G1332" s="13">
        <f t="shared" si="23"/>
        <v>695</v>
      </c>
    </row>
    <row r="1333" spans="1:7" x14ac:dyDescent="0.75">
      <c r="A1333" s="6">
        <v>45405</v>
      </c>
      <c r="B1333" t="s">
        <v>15</v>
      </c>
      <c r="C1333">
        <v>213</v>
      </c>
      <c r="D1333">
        <v>27.85</v>
      </c>
      <c r="E1333" s="12">
        <v>0.595636574074074</v>
      </c>
      <c r="F1333" t="s">
        <v>20</v>
      </c>
      <c r="G1333" s="13">
        <f t="shared" si="23"/>
        <v>5932.05</v>
      </c>
    </row>
    <row r="1334" spans="1:7" x14ac:dyDescent="0.75">
      <c r="A1334" s="6">
        <v>45405</v>
      </c>
      <c r="B1334" t="s">
        <v>15</v>
      </c>
      <c r="C1334" s="20">
        <v>73</v>
      </c>
      <c r="D1334">
        <v>27.85</v>
      </c>
      <c r="E1334" s="12">
        <v>0.595636574074074</v>
      </c>
      <c r="F1334" t="s">
        <v>20</v>
      </c>
      <c r="G1334" s="13">
        <f t="shared" si="23"/>
        <v>2033.0500000000002</v>
      </c>
    </row>
    <row r="1335" spans="1:7" x14ac:dyDescent="0.75">
      <c r="A1335" s="6">
        <v>45405</v>
      </c>
      <c r="B1335" t="s">
        <v>15</v>
      </c>
      <c r="C1335" s="20">
        <v>213</v>
      </c>
      <c r="D1335">
        <v>27.85</v>
      </c>
      <c r="E1335" s="12">
        <v>0.595636574074074</v>
      </c>
      <c r="F1335" t="s">
        <v>20</v>
      </c>
      <c r="G1335" s="13">
        <f t="shared" si="23"/>
        <v>5932.05</v>
      </c>
    </row>
    <row r="1336" spans="1:7" x14ac:dyDescent="0.75">
      <c r="A1336" s="6">
        <v>45405</v>
      </c>
      <c r="B1336" t="s">
        <v>15</v>
      </c>
      <c r="C1336">
        <v>25</v>
      </c>
      <c r="D1336">
        <v>27.85</v>
      </c>
      <c r="E1336" s="12">
        <v>0.595636574074074</v>
      </c>
      <c r="F1336" t="s">
        <v>20</v>
      </c>
      <c r="G1336" s="13">
        <f t="shared" si="23"/>
        <v>696.25</v>
      </c>
    </row>
    <row r="1337" spans="1:7" x14ac:dyDescent="0.75">
      <c r="A1337" s="6">
        <v>45405</v>
      </c>
      <c r="B1337" t="s">
        <v>15</v>
      </c>
      <c r="C1337">
        <v>140</v>
      </c>
      <c r="D1337">
        <v>27.85</v>
      </c>
      <c r="E1337" s="12">
        <v>0.595636574074074</v>
      </c>
      <c r="F1337" t="s">
        <v>20</v>
      </c>
      <c r="G1337" s="13">
        <f t="shared" si="23"/>
        <v>3899</v>
      </c>
    </row>
    <row r="1338" spans="1:7" x14ac:dyDescent="0.75">
      <c r="A1338" s="6">
        <v>45405</v>
      </c>
      <c r="B1338" t="s">
        <v>15</v>
      </c>
      <c r="C1338">
        <v>213</v>
      </c>
      <c r="D1338">
        <v>27.85</v>
      </c>
      <c r="E1338" s="12">
        <v>0.595636574074074</v>
      </c>
      <c r="F1338" t="s">
        <v>20</v>
      </c>
      <c r="G1338" s="13">
        <f t="shared" si="23"/>
        <v>5932.05</v>
      </c>
    </row>
    <row r="1339" spans="1:7" x14ac:dyDescent="0.75">
      <c r="A1339" s="6">
        <v>45405</v>
      </c>
      <c r="B1339" t="s">
        <v>15</v>
      </c>
      <c r="C1339">
        <v>64</v>
      </c>
      <c r="D1339">
        <v>27.85</v>
      </c>
      <c r="E1339" s="12">
        <v>0.595636574074074</v>
      </c>
      <c r="F1339" t="s">
        <v>20</v>
      </c>
      <c r="G1339" s="13">
        <f t="shared" si="23"/>
        <v>1782.4</v>
      </c>
    </row>
    <row r="1340" spans="1:7" x14ac:dyDescent="0.75">
      <c r="A1340" s="6">
        <v>45405</v>
      </c>
      <c r="B1340" t="s">
        <v>15</v>
      </c>
      <c r="C1340">
        <v>19</v>
      </c>
      <c r="D1340">
        <v>27.85</v>
      </c>
      <c r="E1340" s="12">
        <v>0.59817129629629628</v>
      </c>
      <c r="F1340" t="s">
        <v>20</v>
      </c>
      <c r="G1340" s="13">
        <f t="shared" si="23"/>
        <v>529.15</v>
      </c>
    </row>
    <row r="1341" spans="1:7" x14ac:dyDescent="0.75">
      <c r="A1341" s="6">
        <v>45405</v>
      </c>
      <c r="B1341" t="s">
        <v>15</v>
      </c>
      <c r="C1341">
        <v>64</v>
      </c>
      <c r="D1341">
        <v>27.9</v>
      </c>
      <c r="E1341" s="12">
        <v>0.59817129629629628</v>
      </c>
      <c r="F1341" t="s">
        <v>20</v>
      </c>
      <c r="G1341" s="13">
        <f t="shared" si="23"/>
        <v>1785.6</v>
      </c>
    </row>
    <row r="1342" spans="1:7" x14ac:dyDescent="0.75">
      <c r="A1342" s="6">
        <v>45405</v>
      </c>
      <c r="B1342" t="s">
        <v>15</v>
      </c>
      <c r="C1342">
        <v>60</v>
      </c>
      <c r="D1342">
        <v>27.85</v>
      </c>
      <c r="E1342" s="12">
        <v>0.59896990740740741</v>
      </c>
      <c r="F1342" t="s">
        <v>20</v>
      </c>
      <c r="G1342" s="13">
        <f t="shared" si="23"/>
        <v>1671</v>
      </c>
    </row>
    <row r="1343" spans="1:7" x14ac:dyDescent="0.75">
      <c r="A1343" s="6">
        <v>45405</v>
      </c>
      <c r="B1343" t="s">
        <v>15</v>
      </c>
      <c r="C1343">
        <v>44</v>
      </c>
      <c r="D1343">
        <v>27.85</v>
      </c>
      <c r="E1343" s="12">
        <v>0.61994212962962958</v>
      </c>
      <c r="F1343" t="s">
        <v>20</v>
      </c>
      <c r="G1343" s="13">
        <f t="shared" si="23"/>
        <v>1225.4000000000001</v>
      </c>
    </row>
    <row r="1344" spans="1:7" x14ac:dyDescent="0.75">
      <c r="A1344" s="6">
        <v>45405</v>
      </c>
      <c r="B1344" t="s">
        <v>15</v>
      </c>
      <c r="C1344">
        <v>69</v>
      </c>
      <c r="D1344">
        <v>27.85</v>
      </c>
      <c r="E1344" s="12">
        <v>0.61994212962962958</v>
      </c>
      <c r="F1344" t="s">
        <v>20</v>
      </c>
      <c r="G1344" s="13">
        <f t="shared" si="23"/>
        <v>1921.65</v>
      </c>
    </row>
    <row r="1345" spans="1:10" x14ac:dyDescent="0.75">
      <c r="A1345" s="6">
        <v>45405</v>
      </c>
      <c r="B1345" t="s">
        <v>15</v>
      </c>
      <c r="C1345">
        <v>68</v>
      </c>
      <c r="D1345">
        <v>27.85</v>
      </c>
      <c r="E1345" s="12">
        <v>0.61994212962962958</v>
      </c>
      <c r="F1345" t="s">
        <v>20</v>
      </c>
      <c r="G1345" s="13">
        <f t="shared" si="23"/>
        <v>1893.8000000000002</v>
      </c>
    </row>
    <row r="1346" spans="1:10" x14ac:dyDescent="0.75">
      <c r="A1346" s="6">
        <v>45405</v>
      </c>
      <c r="B1346" t="s">
        <v>15</v>
      </c>
      <c r="C1346">
        <v>113</v>
      </c>
      <c r="D1346">
        <v>27.9</v>
      </c>
      <c r="E1346" s="12">
        <v>0.64949074074074076</v>
      </c>
      <c r="F1346" t="s">
        <v>20</v>
      </c>
      <c r="G1346" s="13">
        <f t="shared" si="23"/>
        <v>3152.7</v>
      </c>
    </row>
    <row r="1347" spans="1:10" x14ac:dyDescent="0.75">
      <c r="A1347" s="6">
        <v>45405</v>
      </c>
      <c r="B1347" t="s">
        <v>15</v>
      </c>
      <c r="C1347" s="20">
        <v>65</v>
      </c>
      <c r="D1347">
        <v>27.8</v>
      </c>
      <c r="E1347" s="12">
        <v>0.66501157407407407</v>
      </c>
      <c r="F1347" t="s">
        <v>20</v>
      </c>
      <c r="G1347" s="13">
        <f t="shared" si="23"/>
        <v>1807</v>
      </c>
    </row>
    <row r="1348" spans="1:10" x14ac:dyDescent="0.75">
      <c r="A1348" s="6">
        <v>45405</v>
      </c>
      <c r="B1348" t="s">
        <v>15</v>
      </c>
      <c r="C1348">
        <v>65</v>
      </c>
      <c r="D1348">
        <v>27.7</v>
      </c>
      <c r="E1348" s="12">
        <v>0.67496527777777782</v>
      </c>
      <c r="F1348" t="s">
        <v>20</v>
      </c>
      <c r="G1348" s="13">
        <f t="shared" si="23"/>
        <v>1800.5</v>
      </c>
    </row>
    <row r="1349" spans="1:10" x14ac:dyDescent="0.75">
      <c r="A1349" s="6">
        <v>45405</v>
      </c>
      <c r="B1349" t="s">
        <v>15</v>
      </c>
      <c r="C1349">
        <v>192</v>
      </c>
      <c r="D1349">
        <v>27.75</v>
      </c>
      <c r="E1349" s="12">
        <v>0.69475694444444447</v>
      </c>
      <c r="F1349" t="s">
        <v>20</v>
      </c>
      <c r="G1349" s="13">
        <f t="shared" si="23"/>
        <v>5328</v>
      </c>
      <c r="H1349" s="20">
        <f>SUM(C1311:C1349)</f>
        <v>3720</v>
      </c>
      <c r="I1349" s="15">
        <f>SUM(G1311:G1349)/H1349</f>
        <v>27.72194892473118</v>
      </c>
      <c r="J1349" s="13">
        <f>H1349*I1349</f>
        <v>103125.65</v>
      </c>
    </row>
    <row r="1350" spans="1:10" x14ac:dyDescent="0.75">
      <c r="A1350" s="6">
        <v>45406</v>
      </c>
      <c r="B1350" t="s">
        <v>15</v>
      </c>
      <c r="C1350">
        <v>53</v>
      </c>
      <c r="D1350">
        <v>27.85</v>
      </c>
      <c r="E1350" s="10">
        <v>0.38978009259259255</v>
      </c>
      <c r="F1350" t="s">
        <v>20</v>
      </c>
      <c r="G1350" s="13">
        <f t="shared" si="23"/>
        <v>1476.0500000000002</v>
      </c>
    </row>
    <row r="1351" spans="1:10" x14ac:dyDescent="0.75">
      <c r="A1351" s="6">
        <v>45406</v>
      </c>
      <c r="B1351" t="s">
        <v>15</v>
      </c>
      <c r="C1351">
        <v>661</v>
      </c>
      <c r="D1351">
        <v>27.75</v>
      </c>
      <c r="E1351" s="10">
        <v>0.39326388888888886</v>
      </c>
      <c r="F1351" t="s">
        <v>20</v>
      </c>
      <c r="G1351" s="13">
        <f t="shared" si="23"/>
        <v>18342.75</v>
      </c>
    </row>
    <row r="1352" spans="1:10" x14ac:dyDescent="0.75">
      <c r="A1352" s="6">
        <v>45406</v>
      </c>
      <c r="B1352" t="s">
        <v>15</v>
      </c>
      <c r="C1352">
        <v>63</v>
      </c>
      <c r="D1352">
        <v>27.75</v>
      </c>
      <c r="E1352" s="10">
        <v>0.39326388888888886</v>
      </c>
      <c r="F1352" t="s">
        <v>20</v>
      </c>
      <c r="G1352" s="13">
        <f t="shared" si="23"/>
        <v>1748.25</v>
      </c>
    </row>
    <row r="1353" spans="1:10" x14ac:dyDescent="0.75">
      <c r="A1353" s="6">
        <v>45406</v>
      </c>
      <c r="B1353" t="s">
        <v>15</v>
      </c>
      <c r="C1353">
        <v>63</v>
      </c>
      <c r="D1353">
        <v>27.8</v>
      </c>
      <c r="E1353" s="10">
        <v>0.39376157407407408</v>
      </c>
      <c r="F1353" t="s">
        <v>20</v>
      </c>
      <c r="G1353" s="13">
        <f t="shared" si="23"/>
        <v>1751.4</v>
      </c>
    </row>
    <row r="1354" spans="1:10" x14ac:dyDescent="0.75">
      <c r="A1354" s="6">
        <v>45406</v>
      </c>
      <c r="B1354" t="s">
        <v>15</v>
      </c>
      <c r="C1354">
        <v>17</v>
      </c>
      <c r="D1354">
        <v>27.9</v>
      </c>
      <c r="E1354" s="10">
        <v>0.41468750000000004</v>
      </c>
      <c r="F1354" t="s">
        <v>20</v>
      </c>
      <c r="G1354" s="13">
        <f t="shared" si="23"/>
        <v>474.29999999999995</v>
      </c>
    </row>
    <row r="1355" spans="1:10" x14ac:dyDescent="0.75">
      <c r="A1355" s="6">
        <v>45406</v>
      </c>
      <c r="B1355" t="s">
        <v>15</v>
      </c>
      <c r="C1355">
        <v>144</v>
      </c>
      <c r="D1355">
        <v>27.75</v>
      </c>
      <c r="E1355" s="10">
        <v>0.42581018518518521</v>
      </c>
      <c r="F1355" t="s">
        <v>20</v>
      </c>
      <c r="G1355" s="13">
        <f t="shared" si="23"/>
        <v>3996</v>
      </c>
    </row>
    <row r="1356" spans="1:10" x14ac:dyDescent="0.75">
      <c r="A1356" s="6">
        <v>45406</v>
      </c>
      <c r="B1356" t="s">
        <v>15</v>
      </c>
      <c r="C1356">
        <v>47</v>
      </c>
      <c r="D1356">
        <v>27.75</v>
      </c>
      <c r="E1356" s="10">
        <v>0.42601851851851852</v>
      </c>
      <c r="F1356" t="s">
        <v>20</v>
      </c>
      <c r="G1356" s="13">
        <f t="shared" si="23"/>
        <v>1304.25</v>
      </c>
    </row>
    <row r="1357" spans="1:10" x14ac:dyDescent="0.75">
      <c r="A1357" s="6">
        <v>45406</v>
      </c>
      <c r="B1357" t="s">
        <v>15</v>
      </c>
      <c r="C1357">
        <v>9</v>
      </c>
      <c r="D1357">
        <v>27.75</v>
      </c>
      <c r="E1357" s="10">
        <v>0.42601851851851852</v>
      </c>
      <c r="F1357" t="s">
        <v>20</v>
      </c>
      <c r="G1357" s="13">
        <f t="shared" si="23"/>
        <v>249.75</v>
      </c>
    </row>
    <row r="1358" spans="1:10" x14ac:dyDescent="0.75">
      <c r="A1358" s="6">
        <v>45406</v>
      </c>
      <c r="B1358" t="s">
        <v>15</v>
      </c>
      <c r="C1358">
        <v>14</v>
      </c>
      <c r="D1358">
        <v>27.75</v>
      </c>
      <c r="E1358" s="10">
        <v>0.43270833333333331</v>
      </c>
      <c r="F1358" t="s">
        <v>20</v>
      </c>
      <c r="G1358" s="13">
        <f t="shared" si="23"/>
        <v>388.5</v>
      </c>
    </row>
    <row r="1359" spans="1:10" x14ac:dyDescent="0.75">
      <c r="A1359" s="6">
        <v>45406</v>
      </c>
      <c r="B1359" t="s">
        <v>15</v>
      </c>
      <c r="C1359">
        <v>1</v>
      </c>
      <c r="D1359">
        <v>27.75</v>
      </c>
      <c r="E1359" s="10">
        <v>0.48396990740740736</v>
      </c>
      <c r="F1359" t="s">
        <v>20</v>
      </c>
      <c r="G1359" s="13">
        <f t="shared" si="23"/>
        <v>27.75</v>
      </c>
    </row>
    <row r="1360" spans="1:10" x14ac:dyDescent="0.75">
      <c r="A1360" s="6">
        <v>45406</v>
      </c>
      <c r="B1360" t="s">
        <v>15</v>
      </c>
      <c r="C1360">
        <v>43</v>
      </c>
      <c r="D1360">
        <v>27.75</v>
      </c>
      <c r="E1360" s="10">
        <v>0.48396990740740736</v>
      </c>
      <c r="F1360" t="s">
        <v>20</v>
      </c>
      <c r="G1360" s="13">
        <f t="shared" si="23"/>
        <v>1193.25</v>
      </c>
    </row>
    <row r="1361" spans="1:7" x14ac:dyDescent="0.75">
      <c r="A1361" s="6">
        <v>45406</v>
      </c>
      <c r="B1361" t="s">
        <v>15</v>
      </c>
      <c r="C1361">
        <v>6</v>
      </c>
      <c r="D1361">
        <v>27.75</v>
      </c>
      <c r="E1361" s="10">
        <v>0.48396990740740736</v>
      </c>
      <c r="F1361" t="s">
        <v>20</v>
      </c>
      <c r="G1361" s="13">
        <f t="shared" si="23"/>
        <v>166.5</v>
      </c>
    </row>
    <row r="1362" spans="1:7" x14ac:dyDescent="0.75">
      <c r="A1362" s="6">
        <v>45406</v>
      </c>
      <c r="B1362" t="s">
        <v>15</v>
      </c>
      <c r="C1362">
        <v>88</v>
      </c>
      <c r="D1362">
        <v>27.95</v>
      </c>
      <c r="E1362" s="10">
        <v>0.49479166666666669</v>
      </c>
      <c r="F1362" t="s">
        <v>20</v>
      </c>
      <c r="G1362" s="13">
        <f t="shared" si="23"/>
        <v>2459.6</v>
      </c>
    </row>
    <row r="1363" spans="1:7" x14ac:dyDescent="0.75">
      <c r="A1363" s="6">
        <v>45406</v>
      </c>
      <c r="B1363" t="s">
        <v>15</v>
      </c>
      <c r="C1363">
        <v>238</v>
      </c>
      <c r="D1363">
        <v>27.95</v>
      </c>
      <c r="E1363" s="10">
        <v>0.49479166666666669</v>
      </c>
      <c r="F1363" t="s">
        <v>20</v>
      </c>
      <c r="G1363" s="13">
        <f t="shared" si="23"/>
        <v>6652.0999999999995</v>
      </c>
    </row>
    <row r="1364" spans="1:7" x14ac:dyDescent="0.75">
      <c r="A1364" s="6">
        <v>45406</v>
      </c>
      <c r="B1364" t="s">
        <v>15</v>
      </c>
      <c r="C1364">
        <v>2</v>
      </c>
      <c r="D1364">
        <v>27.8</v>
      </c>
      <c r="E1364" s="10">
        <v>0.50758101851851845</v>
      </c>
      <c r="F1364" t="s">
        <v>20</v>
      </c>
      <c r="G1364" s="13">
        <f t="shared" si="23"/>
        <v>55.6</v>
      </c>
    </row>
    <row r="1365" spans="1:7" x14ac:dyDescent="0.75">
      <c r="A1365" s="6">
        <v>45406</v>
      </c>
      <c r="B1365" t="s">
        <v>15</v>
      </c>
      <c r="C1365">
        <v>30</v>
      </c>
      <c r="D1365">
        <v>27.8</v>
      </c>
      <c r="E1365" s="10">
        <v>0.50758101851851845</v>
      </c>
      <c r="F1365" t="s">
        <v>20</v>
      </c>
      <c r="G1365" s="13">
        <f t="shared" si="23"/>
        <v>834</v>
      </c>
    </row>
    <row r="1366" spans="1:7" x14ac:dyDescent="0.75">
      <c r="A1366" s="6">
        <v>45406</v>
      </c>
      <c r="B1366" t="s">
        <v>15</v>
      </c>
      <c r="C1366">
        <v>3</v>
      </c>
      <c r="D1366">
        <v>27.8</v>
      </c>
      <c r="E1366" s="10">
        <v>0.50758101851851845</v>
      </c>
      <c r="F1366" t="s">
        <v>20</v>
      </c>
      <c r="G1366" s="13">
        <f t="shared" si="23"/>
        <v>83.4</v>
      </c>
    </row>
    <row r="1367" spans="1:7" x14ac:dyDescent="0.75">
      <c r="A1367" s="6">
        <v>45406</v>
      </c>
      <c r="B1367" t="s">
        <v>15</v>
      </c>
      <c r="C1367">
        <v>1</v>
      </c>
      <c r="D1367">
        <v>27.8</v>
      </c>
      <c r="E1367" s="10">
        <v>0.50758101851851845</v>
      </c>
      <c r="F1367" t="s">
        <v>20</v>
      </c>
      <c r="G1367" s="13">
        <f t="shared" si="23"/>
        <v>27.8</v>
      </c>
    </row>
    <row r="1368" spans="1:7" x14ac:dyDescent="0.75">
      <c r="A1368" s="6">
        <v>45406</v>
      </c>
      <c r="B1368" t="s">
        <v>15</v>
      </c>
      <c r="C1368">
        <v>27</v>
      </c>
      <c r="D1368">
        <v>27.8</v>
      </c>
      <c r="E1368" s="10">
        <v>0.50758101851851845</v>
      </c>
      <c r="F1368" t="s">
        <v>20</v>
      </c>
      <c r="G1368" s="13">
        <f t="shared" si="23"/>
        <v>750.6</v>
      </c>
    </row>
    <row r="1369" spans="1:7" x14ac:dyDescent="0.75">
      <c r="A1369" s="6">
        <v>45406</v>
      </c>
      <c r="B1369" t="s">
        <v>15</v>
      </c>
      <c r="C1369">
        <v>83</v>
      </c>
      <c r="D1369">
        <v>27.75</v>
      </c>
      <c r="E1369" s="10">
        <v>0.52951388888888895</v>
      </c>
      <c r="F1369" t="s">
        <v>20</v>
      </c>
      <c r="G1369" s="13">
        <f t="shared" si="23"/>
        <v>2303.25</v>
      </c>
    </row>
    <row r="1370" spans="1:7" x14ac:dyDescent="0.75">
      <c r="A1370" s="6">
        <v>45406</v>
      </c>
      <c r="B1370" t="s">
        <v>15</v>
      </c>
      <c r="C1370">
        <v>65</v>
      </c>
      <c r="D1370">
        <v>27.9</v>
      </c>
      <c r="E1370" s="10">
        <v>0.54971064814814818</v>
      </c>
      <c r="F1370" t="s">
        <v>20</v>
      </c>
      <c r="G1370" s="13">
        <f t="shared" si="23"/>
        <v>1813.5</v>
      </c>
    </row>
    <row r="1371" spans="1:7" x14ac:dyDescent="0.75">
      <c r="A1371" s="6">
        <v>45406</v>
      </c>
      <c r="B1371" t="s">
        <v>15</v>
      </c>
      <c r="C1371">
        <v>40</v>
      </c>
      <c r="D1371">
        <v>27.9</v>
      </c>
      <c r="E1371" s="10">
        <v>0.54971064814814818</v>
      </c>
      <c r="F1371" t="s">
        <v>20</v>
      </c>
      <c r="G1371" s="13">
        <f t="shared" si="23"/>
        <v>1116</v>
      </c>
    </row>
    <row r="1372" spans="1:7" x14ac:dyDescent="0.75">
      <c r="A1372" s="6">
        <v>45406</v>
      </c>
      <c r="B1372" t="s">
        <v>15</v>
      </c>
      <c r="C1372">
        <v>200</v>
      </c>
      <c r="D1372">
        <v>27.8</v>
      </c>
      <c r="E1372" s="10">
        <v>0.5855555555555555</v>
      </c>
      <c r="F1372" t="s">
        <v>20</v>
      </c>
      <c r="G1372" s="13">
        <f t="shared" si="23"/>
        <v>5560</v>
      </c>
    </row>
    <row r="1373" spans="1:7" x14ac:dyDescent="0.75">
      <c r="A1373" s="6">
        <v>45406</v>
      </c>
      <c r="B1373" t="s">
        <v>15</v>
      </c>
      <c r="C1373">
        <v>1</v>
      </c>
      <c r="D1373">
        <v>27.8</v>
      </c>
      <c r="E1373" s="10">
        <v>0.5855555555555555</v>
      </c>
      <c r="F1373" t="s">
        <v>20</v>
      </c>
      <c r="G1373" s="13">
        <f t="shared" si="23"/>
        <v>27.8</v>
      </c>
    </row>
    <row r="1374" spans="1:7" x14ac:dyDescent="0.75">
      <c r="A1374" s="6">
        <v>45406</v>
      </c>
      <c r="B1374" t="s">
        <v>15</v>
      </c>
      <c r="C1374">
        <v>64</v>
      </c>
      <c r="D1374">
        <v>27.8</v>
      </c>
      <c r="E1374" s="10">
        <v>0.5855555555555555</v>
      </c>
      <c r="F1374" t="s">
        <v>20</v>
      </c>
      <c r="G1374" s="13">
        <f t="shared" si="23"/>
        <v>1779.2</v>
      </c>
    </row>
    <row r="1375" spans="1:7" x14ac:dyDescent="0.75">
      <c r="A1375" s="6">
        <v>45406</v>
      </c>
      <c r="B1375" t="s">
        <v>15</v>
      </c>
      <c r="C1375">
        <v>70</v>
      </c>
      <c r="D1375">
        <v>27.8</v>
      </c>
      <c r="E1375" s="10">
        <v>0.58603009259259264</v>
      </c>
      <c r="F1375" t="s">
        <v>20</v>
      </c>
      <c r="G1375" s="13">
        <f t="shared" ref="G1375:G1438" si="24">C1375*D1375</f>
        <v>1946</v>
      </c>
    </row>
    <row r="1376" spans="1:7" x14ac:dyDescent="0.75">
      <c r="A1376" s="6">
        <v>45406</v>
      </c>
      <c r="B1376" t="s">
        <v>15</v>
      </c>
      <c r="C1376">
        <v>130</v>
      </c>
      <c r="D1376">
        <v>27.8</v>
      </c>
      <c r="E1376" s="10">
        <v>0.58603009259259264</v>
      </c>
      <c r="F1376" t="s">
        <v>20</v>
      </c>
      <c r="G1376" s="13">
        <f t="shared" si="24"/>
        <v>3614</v>
      </c>
    </row>
    <row r="1377" spans="1:7" x14ac:dyDescent="0.75">
      <c r="A1377" s="6">
        <v>45406</v>
      </c>
      <c r="B1377" t="s">
        <v>15</v>
      </c>
      <c r="C1377">
        <v>26</v>
      </c>
      <c r="D1377">
        <v>27.8</v>
      </c>
      <c r="E1377" s="10">
        <v>0.58603009259259264</v>
      </c>
      <c r="F1377" t="s">
        <v>20</v>
      </c>
      <c r="G1377" s="13">
        <f t="shared" si="24"/>
        <v>722.80000000000007</v>
      </c>
    </row>
    <row r="1378" spans="1:7" x14ac:dyDescent="0.75">
      <c r="A1378" s="6">
        <v>45406</v>
      </c>
      <c r="B1378" t="s">
        <v>15</v>
      </c>
      <c r="C1378">
        <v>64</v>
      </c>
      <c r="D1378">
        <v>27.8</v>
      </c>
      <c r="E1378" s="10">
        <v>0.58603009259259264</v>
      </c>
      <c r="F1378" t="s">
        <v>20</v>
      </c>
      <c r="G1378" s="13">
        <f t="shared" si="24"/>
        <v>1779.2</v>
      </c>
    </row>
    <row r="1379" spans="1:7" x14ac:dyDescent="0.75">
      <c r="A1379" s="6">
        <v>45406</v>
      </c>
      <c r="B1379" t="s">
        <v>15</v>
      </c>
      <c r="C1379">
        <v>61</v>
      </c>
      <c r="D1379">
        <v>27.8</v>
      </c>
      <c r="E1379" s="10">
        <v>0.58603009259259264</v>
      </c>
      <c r="F1379" t="s">
        <v>20</v>
      </c>
      <c r="G1379" s="13">
        <f t="shared" si="24"/>
        <v>1695.8</v>
      </c>
    </row>
    <row r="1380" spans="1:7" x14ac:dyDescent="0.75">
      <c r="A1380" s="6">
        <v>45406</v>
      </c>
      <c r="B1380" t="s">
        <v>15</v>
      </c>
      <c r="C1380">
        <v>63</v>
      </c>
      <c r="D1380">
        <v>27.8</v>
      </c>
      <c r="E1380" s="10">
        <v>0.58603009259259264</v>
      </c>
      <c r="F1380" t="s">
        <v>20</v>
      </c>
      <c r="G1380" s="13">
        <f t="shared" si="24"/>
        <v>1751.4</v>
      </c>
    </row>
    <row r="1381" spans="1:7" x14ac:dyDescent="0.75">
      <c r="A1381" s="6">
        <v>45406</v>
      </c>
      <c r="B1381" t="s">
        <v>15</v>
      </c>
      <c r="C1381">
        <v>28</v>
      </c>
      <c r="D1381">
        <v>27.9</v>
      </c>
      <c r="E1381" s="10">
        <v>0.59054398148148146</v>
      </c>
      <c r="F1381" t="s">
        <v>20</v>
      </c>
      <c r="G1381" s="13">
        <f t="shared" si="24"/>
        <v>781.19999999999993</v>
      </c>
    </row>
    <row r="1382" spans="1:7" x14ac:dyDescent="0.75">
      <c r="A1382" s="6">
        <v>45406</v>
      </c>
      <c r="B1382" t="s">
        <v>15</v>
      </c>
      <c r="C1382">
        <v>10</v>
      </c>
      <c r="D1382">
        <v>27.9</v>
      </c>
      <c r="E1382" s="10">
        <v>0.59054398148148146</v>
      </c>
      <c r="F1382" t="s">
        <v>20</v>
      </c>
      <c r="G1382" s="13">
        <f t="shared" si="24"/>
        <v>279</v>
      </c>
    </row>
    <row r="1383" spans="1:7" x14ac:dyDescent="0.75">
      <c r="A1383" s="6">
        <v>45406</v>
      </c>
      <c r="B1383" t="s">
        <v>15</v>
      </c>
      <c r="C1383">
        <v>28</v>
      </c>
      <c r="D1383">
        <v>27.9</v>
      </c>
      <c r="E1383" s="10">
        <v>0.59054398148148146</v>
      </c>
      <c r="F1383" t="s">
        <v>20</v>
      </c>
      <c r="G1383" s="13">
        <f t="shared" si="24"/>
        <v>781.19999999999993</v>
      </c>
    </row>
    <row r="1384" spans="1:7" x14ac:dyDescent="0.75">
      <c r="A1384" s="6">
        <v>45406</v>
      </c>
      <c r="B1384" t="s">
        <v>15</v>
      </c>
      <c r="C1384">
        <v>174</v>
      </c>
      <c r="D1384">
        <v>27.8</v>
      </c>
      <c r="E1384" s="10">
        <v>0.60968750000000005</v>
      </c>
      <c r="F1384" t="s">
        <v>20</v>
      </c>
      <c r="G1384" s="13">
        <f t="shared" si="24"/>
        <v>4837.2</v>
      </c>
    </row>
    <row r="1385" spans="1:7" x14ac:dyDescent="0.75">
      <c r="A1385" s="6">
        <v>45406</v>
      </c>
      <c r="B1385" t="s">
        <v>15</v>
      </c>
      <c r="C1385">
        <v>265</v>
      </c>
      <c r="D1385">
        <v>27.8</v>
      </c>
      <c r="E1385" s="10">
        <v>0.60968750000000005</v>
      </c>
      <c r="F1385" t="s">
        <v>20</v>
      </c>
      <c r="G1385" s="13">
        <f t="shared" si="24"/>
        <v>7367</v>
      </c>
    </row>
    <row r="1386" spans="1:7" x14ac:dyDescent="0.75">
      <c r="A1386" s="6">
        <v>45406</v>
      </c>
      <c r="B1386" t="s">
        <v>15</v>
      </c>
      <c r="C1386">
        <v>55</v>
      </c>
      <c r="D1386">
        <v>27.85</v>
      </c>
      <c r="E1386" s="10">
        <v>0.60968750000000005</v>
      </c>
      <c r="F1386" t="s">
        <v>20</v>
      </c>
      <c r="G1386" s="13">
        <f t="shared" si="24"/>
        <v>1531.75</v>
      </c>
    </row>
    <row r="1387" spans="1:7" x14ac:dyDescent="0.75">
      <c r="A1387" s="6">
        <v>45406</v>
      </c>
      <c r="B1387" t="s">
        <v>15</v>
      </c>
      <c r="C1387">
        <v>7</v>
      </c>
      <c r="D1387">
        <v>27.85</v>
      </c>
      <c r="E1387" s="10">
        <v>0.60968750000000005</v>
      </c>
      <c r="F1387" t="s">
        <v>20</v>
      </c>
      <c r="G1387" s="13">
        <f t="shared" si="24"/>
        <v>194.95000000000002</v>
      </c>
    </row>
    <row r="1388" spans="1:7" x14ac:dyDescent="0.75">
      <c r="A1388" s="6">
        <v>45406</v>
      </c>
      <c r="B1388" t="s">
        <v>15</v>
      </c>
      <c r="C1388">
        <v>110</v>
      </c>
      <c r="D1388">
        <v>27.8</v>
      </c>
      <c r="E1388" s="10">
        <v>0.62157407407407406</v>
      </c>
      <c r="F1388" t="s">
        <v>20</v>
      </c>
      <c r="G1388" s="13">
        <f t="shared" si="24"/>
        <v>3058</v>
      </c>
    </row>
    <row r="1389" spans="1:7" x14ac:dyDescent="0.75">
      <c r="A1389" s="6">
        <v>45406</v>
      </c>
      <c r="B1389" t="s">
        <v>15</v>
      </c>
      <c r="C1389">
        <v>25</v>
      </c>
      <c r="D1389">
        <v>27.8</v>
      </c>
      <c r="E1389" s="10">
        <v>0.62157407407407406</v>
      </c>
      <c r="F1389" t="s">
        <v>20</v>
      </c>
      <c r="G1389" s="13">
        <f t="shared" si="24"/>
        <v>695</v>
      </c>
    </row>
    <row r="1390" spans="1:7" x14ac:dyDescent="0.75">
      <c r="A1390" s="6">
        <v>45406</v>
      </c>
      <c r="B1390" t="s">
        <v>15</v>
      </c>
      <c r="C1390">
        <v>64</v>
      </c>
      <c r="D1390">
        <v>27.8</v>
      </c>
      <c r="E1390" s="10">
        <v>0.62157407407407406</v>
      </c>
      <c r="F1390" t="s">
        <v>20</v>
      </c>
      <c r="G1390" s="13">
        <f t="shared" si="24"/>
        <v>1779.2</v>
      </c>
    </row>
    <row r="1391" spans="1:7" x14ac:dyDescent="0.75">
      <c r="A1391" s="6">
        <v>45406</v>
      </c>
      <c r="B1391" t="s">
        <v>15</v>
      </c>
      <c r="C1391">
        <v>66</v>
      </c>
      <c r="D1391">
        <v>27.8</v>
      </c>
      <c r="E1391" s="10">
        <v>0.62158564814814821</v>
      </c>
      <c r="F1391" t="s">
        <v>20</v>
      </c>
      <c r="G1391" s="13">
        <f t="shared" si="24"/>
        <v>1834.8</v>
      </c>
    </row>
    <row r="1392" spans="1:7" x14ac:dyDescent="0.75">
      <c r="A1392" s="6">
        <v>45406</v>
      </c>
      <c r="B1392" t="s">
        <v>15</v>
      </c>
      <c r="C1392">
        <v>62</v>
      </c>
      <c r="D1392">
        <v>27.7</v>
      </c>
      <c r="E1392" s="10">
        <v>0.62224537037037042</v>
      </c>
      <c r="F1392" t="s">
        <v>20</v>
      </c>
      <c r="G1392" s="13">
        <f t="shared" si="24"/>
        <v>1717.3999999999999</v>
      </c>
    </row>
    <row r="1393" spans="1:10" x14ac:dyDescent="0.75">
      <c r="A1393" s="6">
        <v>45406</v>
      </c>
      <c r="B1393" t="s">
        <v>15</v>
      </c>
      <c r="C1393">
        <v>3</v>
      </c>
      <c r="D1393">
        <v>27.6</v>
      </c>
      <c r="E1393" s="10">
        <v>0.63263888888888886</v>
      </c>
      <c r="F1393" t="s">
        <v>20</v>
      </c>
      <c r="G1393" s="13">
        <f t="shared" si="24"/>
        <v>82.800000000000011</v>
      </c>
    </row>
    <row r="1394" spans="1:10" x14ac:dyDescent="0.75">
      <c r="A1394" s="6">
        <v>45406</v>
      </c>
      <c r="B1394" t="s">
        <v>15</v>
      </c>
      <c r="C1394">
        <v>60</v>
      </c>
      <c r="D1394">
        <v>27.6</v>
      </c>
      <c r="E1394" s="10">
        <v>0.63263888888888886</v>
      </c>
      <c r="F1394" t="s">
        <v>20</v>
      </c>
      <c r="G1394" s="13">
        <f t="shared" si="24"/>
        <v>1656</v>
      </c>
    </row>
    <row r="1395" spans="1:10" x14ac:dyDescent="0.75">
      <c r="A1395" s="6">
        <v>45406</v>
      </c>
      <c r="B1395" t="s">
        <v>15</v>
      </c>
      <c r="C1395">
        <v>66</v>
      </c>
      <c r="D1395">
        <v>27.45</v>
      </c>
      <c r="E1395" s="10">
        <v>0.6326504629629629</v>
      </c>
      <c r="F1395" t="s">
        <v>20</v>
      </c>
      <c r="G1395" s="13">
        <f t="shared" si="24"/>
        <v>1811.7</v>
      </c>
    </row>
    <row r="1396" spans="1:10" x14ac:dyDescent="0.75">
      <c r="A1396" s="6">
        <v>45406</v>
      </c>
      <c r="B1396" t="s">
        <v>15</v>
      </c>
      <c r="C1396">
        <v>67</v>
      </c>
      <c r="D1396">
        <v>27.35</v>
      </c>
      <c r="E1396" s="10">
        <v>0.64756944444444442</v>
      </c>
      <c r="F1396" t="s">
        <v>20</v>
      </c>
      <c r="G1396" s="13">
        <f t="shared" si="24"/>
        <v>1832.45</v>
      </c>
    </row>
    <row r="1397" spans="1:10" x14ac:dyDescent="0.75">
      <c r="A1397" s="6">
        <v>45406</v>
      </c>
      <c r="B1397" t="s">
        <v>15</v>
      </c>
      <c r="C1397">
        <v>56</v>
      </c>
      <c r="D1397">
        <v>27.25</v>
      </c>
      <c r="E1397" s="10">
        <v>0.64806712962962965</v>
      </c>
      <c r="F1397" t="s">
        <v>20</v>
      </c>
      <c r="G1397" s="13">
        <f t="shared" si="24"/>
        <v>1526</v>
      </c>
    </row>
    <row r="1398" spans="1:10" x14ac:dyDescent="0.75">
      <c r="A1398" s="6">
        <v>45406</v>
      </c>
      <c r="B1398" t="s">
        <v>15</v>
      </c>
      <c r="C1398">
        <v>63</v>
      </c>
      <c r="D1398">
        <v>27.2</v>
      </c>
      <c r="E1398" s="10">
        <v>0.66631944444444446</v>
      </c>
      <c r="F1398" t="s">
        <v>20</v>
      </c>
      <c r="G1398" s="13">
        <f t="shared" si="24"/>
        <v>1713.6</v>
      </c>
    </row>
    <row r="1399" spans="1:10" x14ac:dyDescent="0.75">
      <c r="A1399" s="6">
        <v>45406</v>
      </c>
      <c r="B1399" t="s">
        <v>15</v>
      </c>
      <c r="C1399">
        <v>22</v>
      </c>
      <c r="D1399">
        <v>27.1</v>
      </c>
      <c r="E1399" s="10">
        <v>0.67557870370370365</v>
      </c>
      <c r="F1399" t="s">
        <v>20</v>
      </c>
      <c r="G1399" s="13">
        <f t="shared" si="24"/>
        <v>596.20000000000005</v>
      </c>
    </row>
    <row r="1400" spans="1:10" x14ac:dyDescent="0.75">
      <c r="A1400" s="6">
        <v>45406</v>
      </c>
      <c r="B1400" t="s">
        <v>15</v>
      </c>
      <c r="C1400">
        <v>3</v>
      </c>
      <c r="D1400">
        <v>27.1</v>
      </c>
      <c r="E1400" s="10">
        <v>0.67557870370370365</v>
      </c>
      <c r="F1400" t="s">
        <v>20</v>
      </c>
      <c r="G1400" s="13">
        <f t="shared" si="24"/>
        <v>81.300000000000011</v>
      </c>
    </row>
    <row r="1401" spans="1:10" x14ac:dyDescent="0.75">
      <c r="A1401" s="6">
        <v>45406</v>
      </c>
      <c r="B1401" t="s">
        <v>15</v>
      </c>
      <c r="C1401">
        <v>8</v>
      </c>
      <c r="D1401">
        <v>27.1</v>
      </c>
      <c r="E1401" s="10">
        <v>0.67557870370370365</v>
      </c>
      <c r="F1401" t="s">
        <v>20</v>
      </c>
      <c r="G1401" s="13">
        <f t="shared" si="24"/>
        <v>216.8</v>
      </c>
    </row>
    <row r="1402" spans="1:10" x14ac:dyDescent="0.75">
      <c r="A1402" s="6">
        <v>45406</v>
      </c>
      <c r="B1402" t="s">
        <v>15</v>
      </c>
      <c r="C1402">
        <v>26</v>
      </c>
      <c r="D1402">
        <v>27.1</v>
      </c>
      <c r="E1402" s="10">
        <v>0.67557870370370365</v>
      </c>
      <c r="F1402" t="s">
        <v>20</v>
      </c>
      <c r="G1402" s="13">
        <f t="shared" si="24"/>
        <v>704.6</v>
      </c>
    </row>
    <row r="1403" spans="1:10" x14ac:dyDescent="0.75">
      <c r="A1403" s="6">
        <v>45406</v>
      </c>
      <c r="B1403" t="s">
        <v>15</v>
      </c>
      <c r="C1403">
        <v>3</v>
      </c>
      <c r="D1403">
        <v>27.1</v>
      </c>
      <c r="E1403" s="10">
        <v>0.67557870370370365</v>
      </c>
      <c r="F1403" t="s">
        <v>20</v>
      </c>
      <c r="G1403" s="13">
        <f t="shared" si="24"/>
        <v>81.300000000000011</v>
      </c>
    </row>
    <row r="1404" spans="1:10" x14ac:dyDescent="0.75">
      <c r="A1404" s="6">
        <v>45406</v>
      </c>
      <c r="B1404" t="s">
        <v>15</v>
      </c>
      <c r="C1404">
        <v>11</v>
      </c>
      <c r="D1404">
        <v>27.3</v>
      </c>
      <c r="E1404" s="10">
        <v>0.71423611111111107</v>
      </c>
      <c r="F1404" t="s">
        <v>20</v>
      </c>
      <c r="G1404" s="13">
        <f t="shared" si="24"/>
        <v>300.3</v>
      </c>
    </row>
    <row r="1405" spans="1:10" x14ac:dyDescent="0.75">
      <c r="A1405" s="6">
        <v>45406</v>
      </c>
      <c r="B1405" t="s">
        <v>15</v>
      </c>
      <c r="C1405">
        <v>52</v>
      </c>
      <c r="D1405">
        <v>27.3</v>
      </c>
      <c r="E1405" s="10">
        <v>0.71423611111111107</v>
      </c>
      <c r="F1405" t="s">
        <v>20</v>
      </c>
      <c r="G1405" s="13">
        <f t="shared" si="24"/>
        <v>1419.6000000000001</v>
      </c>
    </row>
    <row r="1406" spans="1:10" x14ac:dyDescent="0.75">
      <c r="A1406" s="6">
        <v>45406</v>
      </c>
      <c r="B1406" t="s">
        <v>15</v>
      </c>
      <c r="C1406">
        <v>11</v>
      </c>
      <c r="D1406">
        <v>27.2</v>
      </c>
      <c r="E1406" s="10">
        <v>0.71430555555555564</v>
      </c>
      <c r="F1406" t="s">
        <v>20</v>
      </c>
      <c r="G1406" s="13">
        <f t="shared" si="24"/>
        <v>299.2</v>
      </c>
    </row>
    <row r="1407" spans="1:10" x14ac:dyDescent="0.75">
      <c r="A1407" s="6">
        <v>45406</v>
      </c>
      <c r="B1407" t="s">
        <v>15</v>
      </c>
      <c r="C1407">
        <v>55</v>
      </c>
      <c r="D1407">
        <v>27.2</v>
      </c>
      <c r="E1407" s="10">
        <v>0.71430555555555564</v>
      </c>
      <c r="F1407" t="s">
        <v>20</v>
      </c>
      <c r="G1407" s="13">
        <f t="shared" si="24"/>
        <v>1496</v>
      </c>
      <c r="H1407" s="20">
        <f>SUM(C1350:C1407)</f>
        <v>3777</v>
      </c>
      <c r="I1407" s="15">
        <f>SUM(G1350:G1407)/H1407</f>
        <v>27.737715117818375</v>
      </c>
      <c r="J1407" s="13">
        <f>H1407*I1407</f>
        <v>104765.35</v>
      </c>
    </row>
    <row r="1408" spans="1:10" x14ac:dyDescent="0.75">
      <c r="A1408" s="6">
        <v>45407</v>
      </c>
      <c r="B1408" t="s">
        <v>15</v>
      </c>
      <c r="C1408" s="20">
        <v>259</v>
      </c>
      <c r="D1408">
        <v>27.55</v>
      </c>
      <c r="E1408" s="10">
        <v>0.45771990740740742</v>
      </c>
      <c r="F1408" t="s">
        <v>20</v>
      </c>
      <c r="G1408" s="13">
        <f t="shared" si="24"/>
        <v>7135.45</v>
      </c>
    </row>
    <row r="1409" spans="1:7" x14ac:dyDescent="0.75">
      <c r="A1409" s="6">
        <v>45407</v>
      </c>
      <c r="B1409" t="s">
        <v>15</v>
      </c>
      <c r="C1409">
        <v>27</v>
      </c>
      <c r="D1409">
        <v>27.55</v>
      </c>
      <c r="E1409" s="10">
        <v>0.45817129629629627</v>
      </c>
      <c r="F1409" t="s">
        <v>20</v>
      </c>
      <c r="G1409" s="13">
        <f t="shared" si="24"/>
        <v>743.85</v>
      </c>
    </row>
    <row r="1410" spans="1:7" x14ac:dyDescent="0.75">
      <c r="A1410" s="6">
        <v>45407</v>
      </c>
      <c r="B1410" t="s">
        <v>15</v>
      </c>
      <c r="C1410">
        <v>21</v>
      </c>
      <c r="D1410">
        <v>27.6</v>
      </c>
      <c r="E1410" s="10">
        <v>0.46650462962962963</v>
      </c>
      <c r="F1410" t="s">
        <v>20</v>
      </c>
      <c r="G1410" s="13">
        <f t="shared" si="24"/>
        <v>579.6</v>
      </c>
    </row>
    <row r="1411" spans="1:7" x14ac:dyDescent="0.75">
      <c r="A1411" s="6">
        <v>45407</v>
      </c>
      <c r="B1411" t="s">
        <v>15</v>
      </c>
      <c r="C1411">
        <v>5</v>
      </c>
      <c r="D1411">
        <v>27.6</v>
      </c>
      <c r="E1411" s="10">
        <v>0.52059027777777778</v>
      </c>
      <c r="F1411" t="s">
        <v>20</v>
      </c>
      <c r="G1411" s="13">
        <f t="shared" si="24"/>
        <v>138</v>
      </c>
    </row>
    <row r="1412" spans="1:7" x14ac:dyDescent="0.75">
      <c r="A1412" s="6">
        <v>45407</v>
      </c>
      <c r="B1412" t="s">
        <v>15</v>
      </c>
      <c r="C1412">
        <v>122</v>
      </c>
      <c r="D1412">
        <v>27.65</v>
      </c>
      <c r="E1412" s="10">
        <v>0.52059027777777778</v>
      </c>
      <c r="F1412" t="s">
        <v>20</v>
      </c>
      <c r="G1412" s="13">
        <f t="shared" si="24"/>
        <v>3373.2999999999997</v>
      </c>
    </row>
    <row r="1413" spans="1:7" x14ac:dyDescent="0.75">
      <c r="A1413" s="6">
        <v>45407</v>
      </c>
      <c r="B1413" t="s">
        <v>15</v>
      </c>
      <c r="C1413">
        <v>95</v>
      </c>
      <c r="D1413">
        <v>27.65</v>
      </c>
      <c r="E1413" s="10">
        <v>0.52061342592592597</v>
      </c>
      <c r="F1413" t="s">
        <v>20</v>
      </c>
      <c r="G1413" s="13">
        <f t="shared" si="24"/>
        <v>2626.75</v>
      </c>
    </row>
    <row r="1414" spans="1:7" x14ac:dyDescent="0.75">
      <c r="A1414" s="6">
        <v>45407</v>
      </c>
      <c r="B1414" t="s">
        <v>15</v>
      </c>
      <c r="C1414">
        <v>3</v>
      </c>
      <c r="D1414">
        <v>27.55</v>
      </c>
      <c r="E1414" s="10">
        <v>0.57554398148148145</v>
      </c>
      <c r="F1414" t="s">
        <v>20</v>
      </c>
      <c r="G1414" s="13">
        <f t="shared" si="24"/>
        <v>82.65</v>
      </c>
    </row>
    <row r="1415" spans="1:7" x14ac:dyDescent="0.75">
      <c r="A1415" s="6">
        <v>45407</v>
      </c>
      <c r="B1415" t="s">
        <v>15</v>
      </c>
      <c r="C1415">
        <v>99</v>
      </c>
      <c r="D1415">
        <v>27.6</v>
      </c>
      <c r="E1415" s="10">
        <v>0.60576388888888888</v>
      </c>
      <c r="F1415" t="s">
        <v>20</v>
      </c>
      <c r="G1415" s="13">
        <f t="shared" si="24"/>
        <v>2732.4</v>
      </c>
    </row>
    <row r="1416" spans="1:7" x14ac:dyDescent="0.75">
      <c r="A1416" s="6">
        <v>45407</v>
      </c>
      <c r="B1416" t="s">
        <v>15</v>
      </c>
      <c r="C1416">
        <v>114</v>
      </c>
      <c r="D1416">
        <v>27.6</v>
      </c>
      <c r="E1416" s="10">
        <v>0.60576388888888888</v>
      </c>
      <c r="F1416" t="s">
        <v>20</v>
      </c>
      <c r="G1416" s="13">
        <f t="shared" si="24"/>
        <v>3146.4</v>
      </c>
    </row>
    <row r="1417" spans="1:7" x14ac:dyDescent="0.75">
      <c r="A1417" s="6">
        <v>45407</v>
      </c>
      <c r="B1417" t="s">
        <v>15</v>
      </c>
      <c r="C1417">
        <v>320</v>
      </c>
      <c r="D1417">
        <v>27.6</v>
      </c>
      <c r="E1417" s="10">
        <v>0.60576388888888888</v>
      </c>
      <c r="F1417" t="s">
        <v>20</v>
      </c>
      <c r="G1417" s="13">
        <f t="shared" si="24"/>
        <v>8832</v>
      </c>
    </row>
    <row r="1418" spans="1:7" x14ac:dyDescent="0.75">
      <c r="A1418" s="6">
        <v>45407</v>
      </c>
      <c r="B1418" t="s">
        <v>15</v>
      </c>
      <c r="C1418">
        <v>458</v>
      </c>
      <c r="D1418">
        <v>27.6</v>
      </c>
      <c r="E1418" s="10">
        <v>0.60576388888888888</v>
      </c>
      <c r="F1418" t="s">
        <v>20</v>
      </c>
      <c r="G1418" s="13">
        <f t="shared" si="24"/>
        <v>12640.800000000001</v>
      </c>
    </row>
    <row r="1419" spans="1:7" x14ac:dyDescent="0.75">
      <c r="A1419" s="6">
        <v>45407</v>
      </c>
      <c r="B1419" t="s">
        <v>15</v>
      </c>
      <c r="C1419">
        <v>8</v>
      </c>
      <c r="D1419">
        <v>27.6</v>
      </c>
      <c r="E1419" s="10">
        <v>0.60576388888888888</v>
      </c>
      <c r="F1419" t="s">
        <v>20</v>
      </c>
      <c r="G1419" s="13">
        <f t="shared" si="24"/>
        <v>220.8</v>
      </c>
    </row>
    <row r="1420" spans="1:7" x14ac:dyDescent="0.75">
      <c r="A1420" s="6">
        <v>45407</v>
      </c>
      <c r="B1420" t="s">
        <v>15</v>
      </c>
      <c r="C1420">
        <v>1</v>
      </c>
      <c r="D1420">
        <v>27.6</v>
      </c>
      <c r="E1420" s="10">
        <v>0.60576388888888888</v>
      </c>
      <c r="F1420" t="s">
        <v>20</v>
      </c>
      <c r="G1420" s="13">
        <f t="shared" si="24"/>
        <v>27.6</v>
      </c>
    </row>
    <row r="1421" spans="1:7" x14ac:dyDescent="0.75">
      <c r="A1421" s="6">
        <v>45407</v>
      </c>
      <c r="B1421" t="s">
        <v>15</v>
      </c>
      <c r="C1421">
        <v>38</v>
      </c>
      <c r="D1421">
        <v>27.6</v>
      </c>
      <c r="E1421" s="10">
        <v>0.60576388888888888</v>
      </c>
      <c r="F1421" t="s">
        <v>20</v>
      </c>
      <c r="G1421" s="13">
        <f t="shared" si="24"/>
        <v>1048.8</v>
      </c>
    </row>
    <row r="1422" spans="1:7" x14ac:dyDescent="0.75">
      <c r="A1422" s="6">
        <v>45407</v>
      </c>
      <c r="B1422" t="s">
        <v>15</v>
      </c>
      <c r="C1422">
        <v>29</v>
      </c>
      <c r="D1422">
        <v>27.6</v>
      </c>
      <c r="E1422" s="10">
        <v>0.60576388888888888</v>
      </c>
      <c r="F1422" t="s">
        <v>20</v>
      </c>
      <c r="G1422" s="13">
        <f t="shared" si="24"/>
        <v>800.40000000000009</v>
      </c>
    </row>
    <row r="1423" spans="1:7" x14ac:dyDescent="0.75">
      <c r="A1423" s="6">
        <v>45407</v>
      </c>
      <c r="B1423" t="s">
        <v>15</v>
      </c>
      <c r="C1423">
        <v>66</v>
      </c>
      <c r="D1423">
        <v>27.6</v>
      </c>
      <c r="E1423" s="10">
        <v>0.60576388888888888</v>
      </c>
      <c r="F1423" t="s">
        <v>20</v>
      </c>
      <c r="G1423" s="13">
        <f t="shared" si="24"/>
        <v>1821.6000000000001</v>
      </c>
    </row>
    <row r="1424" spans="1:7" x14ac:dyDescent="0.75">
      <c r="A1424" s="6">
        <v>45407</v>
      </c>
      <c r="B1424" t="s">
        <v>15</v>
      </c>
      <c r="C1424">
        <v>5</v>
      </c>
      <c r="D1424">
        <v>27.6</v>
      </c>
      <c r="E1424" s="10">
        <v>0.60577546296296292</v>
      </c>
      <c r="F1424" t="s">
        <v>20</v>
      </c>
      <c r="G1424" s="13">
        <f t="shared" si="24"/>
        <v>138</v>
      </c>
    </row>
    <row r="1425" spans="1:7" x14ac:dyDescent="0.75">
      <c r="A1425" s="6">
        <v>45407</v>
      </c>
      <c r="B1425" t="s">
        <v>15</v>
      </c>
      <c r="C1425">
        <v>2</v>
      </c>
      <c r="D1425">
        <v>27.5</v>
      </c>
      <c r="E1425" s="10">
        <v>0.60597222222222225</v>
      </c>
      <c r="F1425" t="s">
        <v>20</v>
      </c>
      <c r="G1425" s="13">
        <f t="shared" si="24"/>
        <v>55</v>
      </c>
    </row>
    <row r="1426" spans="1:7" x14ac:dyDescent="0.75">
      <c r="A1426" s="6">
        <v>45407</v>
      </c>
      <c r="B1426" t="s">
        <v>15</v>
      </c>
      <c r="C1426">
        <v>2</v>
      </c>
      <c r="D1426">
        <v>27.5</v>
      </c>
      <c r="E1426" s="10">
        <v>0.60597222222222225</v>
      </c>
      <c r="F1426" t="s">
        <v>20</v>
      </c>
      <c r="G1426" s="13">
        <f t="shared" si="24"/>
        <v>55</v>
      </c>
    </row>
    <row r="1427" spans="1:7" x14ac:dyDescent="0.75">
      <c r="A1427" s="6">
        <v>45407</v>
      </c>
      <c r="B1427" t="s">
        <v>15</v>
      </c>
      <c r="C1427">
        <v>2</v>
      </c>
      <c r="D1427">
        <v>27.5</v>
      </c>
      <c r="E1427" s="10">
        <v>0.60597222222222225</v>
      </c>
      <c r="F1427" t="s">
        <v>20</v>
      </c>
      <c r="G1427" s="13">
        <f t="shared" si="24"/>
        <v>55</v>
      </c>
    </row>
    <row r="1428" spans="1:7" x14ac:dyDescent="0.75">
      <c r="A1428" s="6">
        <v>45407</v>
      </c>
      <c r="B1428" t="s">
        <v>15</v>
      </c>
      <c r="C1428">
        <v>2</v>
      </c>
      <c r="D1428">
        <v>27.5</v>
      </c>
      <c r="E1428" s="10">
        <v>0.60597222222222225</v>
      </c>
      <c r="F1428" t="s">
        <v>20</v>
      </c>
      <c r="G1428" s="13">
        <f t="shared" si="24"/>
        <v>55</v>
      </c>
    </row>
    <row r="1429" spans="1:7" x14ac:dyDescent="0.75">
      <c r="A1429" s="6">
        <v>45407</v>
      </c>
      <c r="B1429" t="s">
        <v>15</v>
      </c>
      <c r="C1429">
        <v>2</v>
      </c>
      <c r="D1429">
        <v>27.5</v>
      </c>
      <c r="E1429" s="10">
        <v>0.60597222222222225</v>
      </c>
      <c r="F1429" t="s">
        <v>20</v>
      </c>
      <c r="G1429" s="13">
        <f t="shared" si="24"/>
        <v>55</v>
      </c>
    </row>
    <row r="1430" spans="1:7" x14ac:dyDescent="0.75">
      <c r="A1430" s="6">
        <v>45407</v>
      </c>
      <c r="B1430" t="s">
        <v>15</v>
      </c>
      <c r="C1430">
        <v>2</v>
      </c>
      <c r="D1430">
        <v>27.5</v>
      </c>
      <c r="E1430" s="10">
        <v>0.60597222222222225</v>
      </c>
      <c r="F1430" t="s">
        <v>20</v>
      </c>
      <c r="G1430" s="13">
        <f t="shared" si="24"/>
        <v>55</v>
      </c>
    </row>
    <row r="1431" spans="1:7" x14ac:dyDescent="0.75">
      <c r="A1431" s="6">
        <v>45407</v>
      </c>
      <c r="B1431" t="s">
        <v>15</v>
      </c>
      <c r="C1431">
        <v>52</v>
      </c>
      <c r="D1431">
        <v>27.5</v>
      </c>
      <c r="E1431" s="10">
        <v>0.60597222222222225</v>
      </c>
      <c r="F1431" t="s">
        <v>20</v>
      </c>
      <c r="G1431" s="13">
        <f t="shared" si="24"/>
        <v>1430</v>
      </c>
    </row>
    <row r="1432" spans="1:7" x14ac:dyDescent="0.75">
      <c r="A1432" s="6">
        <v>45407</v>
      </c>
      <c r="B1432" t="s">
        <v>15</v>
      </c>
      <c r="C1432">
        <v>93</v>
      </c>
      <c r="D1432">
        <v>27.4</v>
      </c>
      <c r="E1432" s="10">
        <v>0.63416666666666666</v>
      </c>
      <c r="F1432" t="s">
        <v>20</v>
      </c>
      <c r="G1432" s="13">
        <f t="shared" si="24"/>
        <v>2548.1999999999998</v>
      </c>
    </row>
    <row r="1433" spans="1:7" x14ac:dyDescent="0.75">
      <c r="A1433" s="6">
        <v>45407</v>
      </c>
      <c r="B1433" t="s">
        <v>15</v>
      </c>
      <c r="C1433">
        <v>88</v>
      </c>
      <c r="D1433">
        <v>27.4</v>
      </c>
      <c r="E1433" s="10">
        <v>0.63416666666666666</v>
      </c>
      <c r="F1433" t="s">
        <v>20</v>
      </c>
      <c r="G1433" s="13">
        <f t="shared" si="24"/>
        <v>2411.1999999999998</v>
      </c>
    </row>
    <row r="1434" spans="1:7" x14ac:dyDescent="0.75">
      <c r="A1434" s="6">
        <v>45407</v>
      </c>
      <c r="B1434" t="s">
        <v>15</v>
      </c>
      <c r="C1434">
        <v>16</v>
      </c>
      <c r="D1434">
        <v>27.4</v>
      </c>
      <c r="E1434" s="10">
        <v>0.63416666666666666</v>
      </c>
      <c r="F1434" t="s">
        <v>20</v>
      </c>
      <c r="G1434" s="13">
        <f t="shared" si="24"/>
        <v>438.4</v>
      </c>
    </row>
    <row r="1435" spans="1:7" x14ac:dyDescent="0.75">
      <c r="A1435" s="6">
        <v>45407</v>
      </c>
      <c r="B1435" t="s">
        <v>15</v>
      </c>
      <c r="C1435">
        <v>157</v>
      </c>
      <c r="D1435">
        <v>27.4</v>
      </c>
      <c r="E1435" s="10">
        <v>0.63416666666666666</v>
      </c>
      <c r="F1435" t="s">
        <v>20</v>
      </c>
      <c r="G1435" s="13">
        <f t="shared" si="24"/>
        <v>4301.8</v>
      </c>
    </row>
    <row r="1436" spans="1:7" x14ac:dyDescent="0.75">
      <c r="A1436" s="6">
        <v>45407</v>
      </c>
      <c r="B1436" t="s">
        <v>15</v>
      </c>
      <c r="C1436">
        <v>272</v>
      </c>
      <c r="D1436">
        <v>27.4</v>
      </c>
      <c r="E1436" s="10">
        <v>0.63416666666666666</v>
      </c>
      <c r="F1436" t="s">
        <v>20</v>
      </c>
      <c r="G1436" s="13">
        <f t="shared" si="24"/>
        <v>7452.7999999999993</v>
      </c>
    </row>
    <row r="1437" spans="1:7" x14ac:dyDescent="0.75">
      <c r="A1437" s="6">
        <v>45407</v>
      </c>
      <c r="B1437" t="s">
        <v>15</v>
      </c>
      <c r="C1437">
        <v>3</v>
      </c>
      <c r="D1437">
        <v>27.4</v>
      </c>
      <c r="E1437" s="10">
        <v>0.63416666666666666</v>
      </c>
      <c r="F1437" t="s">
        <v>20</v>
      </c>
      <c r="G1437" s="13">
        <f t="shared" si="24"/>
        <v>82.199999999999989</v>
      </c>
    </row>
    <row r="1438" spans="1:7" x14ac:dyDescent="0.75">
      <c r="A1438" s="6">
        <v>45407</v>
      </c>
      <c r="B1438" t="s">
        <v>15</v>
      </c>
      <c r="C1438">
        <v>4</v>
      </c>
      <c r="D1438">
        <v>27.4</v>
      </c>
      <c r="E1438" s="10">
        <v>0.63416666666666666</v>
      </c>
      <c r="F1438" t="s">
        <v>20</v>
      </c>
      <c r="G1438" s="13">
        <f t="shared" si="24"/>
        <v>109.6</v>
      </c>
    </row>
    <row r="1439" spans="1:7" x14ac:dyDescent="0.75">
      <c r="A1439" s="6">
        <v>45407</v>
      </c>
      <c r="B1439" t="s">
        <v>15</v>
      </c>
      <c r="C1439">
        <v>117</v>
      </c>
      <c r="D1439">
        <v>27.4</v>
      </c>
      <c r="E1439" s="10">
        <v>0.63416666666666666</v>
      </c>
      <c r="F1439" t="s">
        <v>20</v>
      </c>
      <c r="G1439" s="13">
        <f t="shared" ref="G1439:G1502" si="25">C1439*D1439</f>
        <v>3205.7999999999997</v>
      </c>
    </row>
    <row r="1440" spans="1:7" x14ac:dyDescent="0.75">
      <c r="A1440" s="6">
        <v>45407</v>
      </c>
      <c r="B1440" t="s">
        <v>15</v>
      </c>
      <c r="C1440">
        <v>250</v>
      </c>
      <c r="D1440">
        <v>27.4</v>
      </c>
      <c r="E1440" s="10">
        <v>0.63416666666666666</v>
      </c>
      <c r="F1440" t="s">
        <v>20</v>
      </c>
      <c r="G1440" s="13">
        <f t="shared" si="25"/>
        <v>6850</v>
      </c>
    </row>
    <row r="1441" spans="1:7" x14ac:dyDescent="0.75">
      <c r="A1441" s="6">
        <v>45407</v>
      </c>
      <c r="B1441" t="s">
        <v>15</v>
      </c>
      <c r="C1441">
        <v>7</v>
      </c>
      <c r="D1441">
        <v>27.4</v>
      </c>
      <c r="E1441" s="10">
        <v>0.63416666666666666</v>
      </c>
      <c r="F1441" t="s">
        <v>20</v>
      </c>
      <c r="G1441" s="13">
        <f t="shared" si="25"/>
        <v>191.79999999999998</v>
      </c>
    </row>
    <row r="1442" spans="1:7" x14ac:dyDescent="0.75">
      <c r="A1442" s="6">
        <v>45407</v>
      </c>
      <c r="B1442" t="s">
        <v>15</v>
      </c>
      <c r="C1442">
        <v>8</v>
      </c>
      <c r="D1442">
        <v>27.4</v>
      </c>
      <c r="E1442" s="10">
        <v>0.63416666666666666</v>
      </c>
      <c r="F1442" t="s">
        <v>20</v>
      </c>
      <c r="G1442" s="13">
        <f t="shared" si="25"/>
        <v>219.2</v>
      </c>
    </row>
    <row r="1443" spans="1:7" x14ac:dyDescent="0.75">
      <c r="A1443" s="6">
        <v>45407</v>
      </c>
      <c r="B1443" t="s">
        <v>15</v>
      </c>
      <c r="C1443">
        <v>52</v>
      </c>
      <c r="D1443">
        <v>27.4</v>
      </c>
      <c r="E1443" s="10">
        <v>0.63416666666666666</v>
      </c>
      <c r="F1443" t="s">
        <v>20</v>
      </c>
      <c r="G1443" s="13">
        <f t="shared" si="25"/>
        <v>1424.8</v>
      </c>
    </row>
    <row r="1444" spans="1:7" x14ac:dyDescent="0.75">
      <c r="A1444" s="6">
        <v>45407</v>
      </c>
      <c r="B1444" t="s">
        <v>15</v>
      </c>
      <c r="C1444">
        <v>66</v>
      </c>
      <c r="D1444">
        <v>27.4</v>
      </c>
      <c r="E1444" s="10">
        <v>0.63416666666666666</v>
      </c>
      <c r="F1444" t="s">
        <v>20</v>
      </c>
      <c r="G1444" s="13">
        <f t="shared" si="25"/>
        <v>1808.3999999999999</v>
      </c>
    </row>
    <row r="1445" spans="1:7" x14ac:dyDescent="0.75">
      <c r="A1445" s="6">
        <v>45407</v>
      </c>
      <c r="B1445" t="s">
        <v>15</v>
      </c>
      <c r="C1445">
        <v>6</v>
      </c>
      <c r="D1445">
        <v>27.3</v>
      </c>
      <c r="E1445" s="10">
        <v>0.63420138888888888</v>
      </c>
      <c r="F1445" t="s">
        <v>20</v>
      </c>
      <c r="G1445" s="13">
        <f t="shared" si="25"/>
        <v>163.80000000000001</v>
      </c>
    </row>
    <row r="1446" spans="1:7" x14ac:dyDescent="0.75">
      <c r="A1446" s="6">
        <v>45407</v>
      </c>
      <c r="B1446" t="s">
        <v>15</v>
      </c>
      <c r="C1446">
        <v>52</v>
      </c>
      <c r="D1446">
        <v>27.3</v>
      </c>
      <c r="E1446" s="10">
        <v>0.63420138888888888</v>
      </c>
      <c r="F1446" t="s">
        <v>20</v>
      </c>
      <c r="G1446" s="13">
        <f t="shared" si="25"/>
        <v>1419.6000000000001</v>
      </c>
    </row>
    <row r="1447" spans="1:7" x14ac:dyDescent="0.75">
      <c r="A1447" s="6">
        <v>45407</v>
      </c>
      <c r="B1447" t="s">
        <v>15</v>
      </c>
      <c r="C1447">
        <v>67</v>
      </c>
      <c r="D1447">
        <v>27.3</v>
      </c>
      <c r="E1447" s="10">
        <v>0.63420138888888888</v>
      </c>
      <c r="F1447" t="s">
        <v>20</v>
      </c>
      <c r="G1447" s="13">
        <f t="shared" si="25"/>
        <v>1829.1000000000001</v>
      </c>
    </row>
    <row r="1448" spans="1:7" x14ac:dyDescent="0.75">
      <c r="A1448" s="6">
        <v>45407</v>
      </c>
      <c r="B1448" t="s">
        <v>15</v>
      </c>
      <c r="C1448">
        <v>10</v>
      </c>
      <c r="D1448">
        <v>27.25</v>
      </c>
      <c r="E1448" s="10">
        <v>0.63424768518518515</v>
      </c>
      <c r="F1448" t="s">
        <v>20</v>
      </c>
      <c r="G1448" s="13">
        <f t="shared" si="25"/>
        <v>272.5</v>
      </c>
    </row>
    <row r="1449" spans="1:7" x14ac:dyDescent="0.75">
      <c r="A1449" s="6">
        <v>45407</v>
      </c>
      <c r="B1449" t="s">
        <v>15</v>
      </c>
      <c r="C1449">
        <v>13</v>
      </c>
      <c r="D1449">
        <v>27.25</v>
      </c>
      <c r="E1449" s="10">
        <v>0.63424768518518515</v>
      </c>
      <c r="F1449" t="s">
        <v>20</v>
      </c>
      <c r="G1449" s="13">
        <f t="shared" si="25"/>
        <v>354.25</v>
      </c>
    </row>
    <row r="1450" spans="1:7" x14ac:dyDescent="0.75">
      <c r="A1450" s="6">
        <v>45407</v>
      </c>
      <c r="B1450" t="s">
        <v>15</v>
      </c>
      <c r="C1450">
        <v>39</v>
      </c>
      <c r="D1450">
        <v>27.25</v>
      </c>
      <c r="E1450" s="10">
        <v>0.63424768518518515</v>
      </c>
      <c r="F1450" t="s">
        <v>20</v>
      </c>
      <c r="G1450" s="13">
        <f t="shared" si="25"/>
        <v>1062.75</v>
      </c>
    </row>
    <row r="1451" spans="1:7" x14ac:dyDescent="0.75">
      <c r="A1451" s="6">
        <v>45407</v>
      </c>
      <c r="B1451" t="s">
        <v>15</v>
      </c>
      <c r="C1451">
        <v>3</v>
      </c>
      <c r="D1451">
        <v>27.25</v>
      </c>
      <c r="E1451" s="10">
        <v>0.63424768518518515</v>
      </c>
      <c r="F1451" t="s">
        <v>20</v>
      </c>
      <c r="G1451" s="13">
        <f t="shared" si="25"/>
        <v>81.75</v>
      </c>
    </row>
    <row r="1452" spans="1:7" x14ac:dyDescent="0.75">
      <c r="A1452" s="6">
        <v>45407</v>
      </c>
      <c r="B1452" t="s">
        <v>15</v>
      </c>
      <c r="C1452">
        <v>10</v>
      </c>
      <c r="D1452">
        <v>27.2</v>
      </c>
      <c r="E1452" s="10">
        <v>0.63782407407407404</v>
      </c>
      <c r="F1452" t="s">
        <v>20</v>
      </c>
      <c r="G1452" s="13">
        <f t="shared" si="25"/>
        <v>272</v>
      </c>
    </row>
    <row r="1453" spans="1:7" x14ac:dyDescent="0.75">
      <c r="A1453" s="6">
        <v>45407</v>
      </c>
      <c r="B1453" t="s">
        <v>15</v>
      </c>
      <c r="C1453">
        <v>13</v>
      </c>
      <c r="D1453">
        <v>27.2</v>
      </c>
      <c r="E1453" s="10">
        <v>0.63782407407407404</v>
      </c>
      <c r="F1453" t="s">
        <v>20</v>
      </c>
      <c r="G1453" s="13">
        <f t="shared" si="25"/>
        <v>353.59999999999997</v>
      </c>
    </row>
    <row r="1454" spans="1:7" x14ac:dyDescent="0.75">
      <c r="A1454" s="6">
        <v>45407</v>
      </c>
      <c r="B1454" t="s">
        <v>15</v>
      </c>
      <c r="C1454">
        <v>39</v>
      </c>
      <c r="D1454">
        <v>27.2</v>
      </c>
      <c r="E1454" s="10">
        <v>0.63782407407407404</v>
      </c>
      <c r="F1454" t="s">
        <v>20</v>
      </c>
      <c r="G1454" s="13">
        <f t="shared" si="25"/>
        <v>1060.8</v>
      </c>
    </row>
    <row r="1455" spans="1:7" x14ac:dyDescent="0.75">
      <c r="A1455" s="6">
        <v>45407</v>
      </c>
      <c r="B1455" t="s">
        <v>15</v>
      </c>
      <c r="C1455">
        <v>3</v>
      </c>
      <c r="D1455">
        <v>27.2</v>
      </c>
      <c r="E1455" s="10">
        <v>0.63782407407407404</v>
      </c>
      <c r="F1455" t="s">
        <v>20</v>
      </c>
      <c r="G1455" s="13">
        <f t="shared" si="25"/>
        <v>81.599999999999994</v>
      </c>
    </row>
    <row r="1456" spans="1:7" x14ac:dyDescent="0.75">
      <c r="A1456" s="6">
        <v>45407</v>
      </c>
      <c r="B1456" t="s">
        <v>15</v>
      </c>
      <c r="C1456">
        <v>8</v>
      </c>
      <c r="D1456">
        <v>27.15</v>
      </c>
      <c r="E1456" s="10">
        <v>0.64666666666666661</v>
      </c>
      <c r="F1456" t="s">
        <v>20</v>
      </c>
      <c r="G1456" s="13">
        <f t="shared" si="25"/>
        <v>217.2</v>
      </c>
    </row>
    <row r="1457" spans="1:7" x14ac:dyDescent="0.75">
      <c r="A1457" s="6">
        <v>45407</v>
      </c>
      <c r="B1457" t="s">
        <v>15</v>
      </c>
      <c r="C1457">
        <v>13</v>
      </c>
      <c r="D1457">
        <v>27.15</v>
      </c>
      <c r="E1457" s="10">
        <v>0.64666666666666661</v>
      </c>
      <c r="F1457" t="s">
        <v>20</v>
      </c>
      <c r="G1457" s="13">
        <f t="shared" si="25"/>
        <v>352.95</v>
      </c>
    </row>
    <row r="1458" spans="1:7" x14ac:dyDescent="0.75">
      <c r="A1458" s="6">
        <v>45407</v>
      </c>
      <c r="B1458" t="s">
        <v>15</v>
      </c>
      <c r="C1458">
        <v>39</v>
      </c>
      <c r="D1458">
        <v>27.15</v>
      </c>
      <c r="E1458" s="10">
        <v>0.64666666666666661</v>
      </c>
      <c r="F1458" t="s">
        <v>20</v>
      </c>
      <c r="G1458" s="13">
        <f t="shared" si="25"/>
        <v>1058.8499999999999</v>
      </c>
    </row>
    <row r="1459" spans="1:7" x14ac:dyDescent="0.75">
      <c r="A1459" s="6">
        <v>45407</v>
      </c>
      <c r="B1459" t="s">
        <v>15</v>
      </c>
      <c r="C1459">
        <v>3</v>
      </c>
      <c r="D1459">
        <v>27.15</v>
      </c>
      <c r="E1459" s="10">
        <v>0.64666666666666661</v>
      </c>
      <c r="F1459" t="s">
        <v>20</v>
      </c>
      <c r="G1459" s="13">
        <f t="shared" si="25"/>
        <v>81.449999999999989</v>
      </c>
    </row>
    <row r="1460" spans="1:7" x14ac:dyDescent="0.75">
      <c r="A1460" s="6">
        <v>45407</v>
      </c>
      <c r="B1460" t="s">
        <v>15</v>
      </c>
      <c r="C1460">
        <v>7</v>
      </c>
      <c r="D1460">
        <v>27.1</v>
      </c>
      <c r="E1460" s="10">
        <v>0.64670138888888895</v>
      </c>
      <c r="F1460" t="s">
        <v>20</v>
      </c>
      <c r="G1460" s="13">
        <f t="shared" si="25"/>
        <v>189.70000000000002</v>
      </c>
    </row>
    <row r="1461" spans="1:7" x14ac:dyDescent="0.75">
      <c r="A1461" s="6">
        <v>45407</v>
      </c>
      <c r="B1461" t="s">
        <v>15</v>
      </c>
      <c r="C1461">
        <v>3</v>
      </c>
      <c r="D1461">
        <v>27.05</v>
      </c>
      <c r="E1461" s="10">
        <v>0.64937500000000004</v>
      </c>
      <c r="F1461" t="s">
        <v>20</v>
      </c>
      <c r="G1461" s="13">
        <f t="shared" si="25"/>
        <v>81.150000000000006</v>
      </c>
    </row>
    <row r="1462" spans="1:7" x14ac:dyDescent="0.75">
      <c r="A1462" s="6">
        <v>45407</v>
      </c>
      <c r="B1462" t="s">
        <v>15</v>
      </c>
      <c r="C1462">
        <v>7</v>
      </c>
      <c r="D1462">
        <v>27</v>
      </c>
      <c r="E1462" s="10">
        <v>0.65935185185185186</v>
      </c>
      <c r="F1462" t="s">
        <v>20</v>
      </c>
      <c r="G1462" s="13">
        <f t="shared" si="25"/>
        <v>189</v>
      </c>
    </row>
    <row r="1463" spans="1:7" x14ac:dyDescent="0.75">
      <c r="A1463" s="6">
        <v>45407</v>
      </c>
      <c r="B1463" t="s">
        <v>15</v>
      </c>
      <c r="C1463">
        <v>41</v>
      </c>
      <c r="D1463">
        <v>27</v>
      </c>
      <c r="E1463" s="10">
        <v>0.65935185185185186</v>
      </c>
      <c r="F1463" t="s">
        <v>20</v>
      </c>
      <c r="G1463" s="13">
        <f t="shared" si="25"/>
        <v>1107</v>
      </c>
    </row>
    <row r="1464" spans="1:7" x14ac:dyDescent="0.75">
      <c r="A1464" s="6">
        <v>45407</v>
      </c>
      <c r="B1464" t="s">
        <v>15</v>
      </c>
      <c r="C1464">
        <v>16</v>
      </c>
      <c r="D1464">
        <v>27</v>
      </c>
      <c r="E1464" s="10">
        <v>0.65935185185185186</v>
      </c>
      <c r="F1464" t="s">
        <v>20</v>
      </c>
      <c r="G1464" s="13">
        <f t="shared" si="25"/>
        <v>432</v>
      </c>
    </row>
    <row r="1465" spans="1:7" x14ac:dyDescent="0.75">
      <c r="A1465" s="6">
        <v>45407</v>
      </c>
      <c r="B1465" t="s">
        <v>15</v>
      </c>
      <c r="C1465">
        <v>10</v>
      </c>
      <c r="D1465">
        <v>26.95</v>
      </c>
      <c r="E1465" s="10">
        <v>0.66710648148148144</v>
      </c>
      <c r="F1465" t="s">
        <v>20</v>
      </c>
      <c r="G1465" s="13">
        <f t="shared" si="25"/>
        <v>269.5</v>
      </c>
    </row>
    <row r="1466" spans="1:7" x14ac:dyDescent="0.75">
      <c r="A1466" s="6">
        <v>45407</v>
      </c>
      <c r="B1466" t="s">
        <v>15</v>
      </c>
      <c r="C1466">
        <v>5</v>
      </c>
      <c r="D1466">
        <v>26.95</v>
      </c>
      <c r="E1466" s="10">
        <v>0.66710648148148144</v>
      </c>
      <c r="F1466" t="s">
        <v>20</v>
      </c>
      <c r="G1466" s="13">
        <f t="shared" si="25"/>
        <v>134.75</v>
      </c>
    </row>
    <row r="1467" spans="1:7" x14ac:dyDescent="0.75">
      <c r="A1467" s="6">
        <v>45407</v>
      </c>
      <c r="B1467" t="s">
        <v>15</v>
      </c>
      <c r="C1467">
        <v>191</v>
      </c>
      <c r="D1467">
        <v>27.2</v>
      </c>
      <c r="E1467" s="10">
        <v>0.7049537037037038</v>
      </c>
      <c r="F1467" t="s">
        <v>20</v>
      </c>
      <c r="G1467" s="13">
        <f t="shared" si="25"/>
        <v>5195.2</v>
      </c>
    </row>
    <row r="1468" spans="1:7" x14ac:dyDescent="0.75">
      <c r="A1468" s="6">
        <v>45407</v>
      </c>
      <c r="B1468" t="s">
        <v>15</v>
      </c>
      <c r="C1468">
        <v>15</v>
      </c>
      <c r="D1468">
        <v>27.3</v>
      </c>
      <c r="E1468" s="10">
        <v>0.72233796296296304</v>
      </c>
      <c r="F1468" t="s">
        <v>20</v>
      </c>
      <c r="G1468" s="13">
        <f t="shared" si="25"/>
        <v>409.5</v>
      </c>
    </row>
    <row r="1469" spans="1:7" x14ac:dyDescent="0.75">
      <c r="A1469" s="6">
        <v>45407</v>
      </c>
      <c r="B1469" t="s">
        <v>15</v>
      </c>
      <c r="C1469">
        <v>66</v>
      </c>
      <c r="D1469">
        <v>27.3</v>
      </c>
      <c r="E1469" s="10">
        <v>0.72233796296296304</v>
      </c>
      <c r="F1469" t="s">
        <v>20</v>
      </c>
      <c r="G1469" s="13">
        <f t="shared" si="25"/>
        <v>1801.8</v>
      </c>
    </row>
    <row r="1470" spans="1:7" x14ac:dyDescent="0.75">
      <c r="A1470" s="6">
        <v>45407</v>
      </c>
      <c r="B1470" t="s">
        <v>15</v>
      </c>
      <c r="C1470">
        <v>16</v>
      </c>
      <c r="D1470">
        <v>27.3</v>
      </c>
      <c r="E1470" s="10">
        <v>0.72233796296296304</v>
      </c>
      <c r="F1470" t="s">
        <v>20</v>
      </c>
      <c r="G1470" s="13">
        <f t="shared" si="25"/>
        <v>436.8</v>
      </c>
    </row>
    <row r="1471" spans="1:7" x14ac:dyDescent="0.75">
      <c r="A1471" s="6">
        <v>45407</v>
      </c>
      <c r="B1471" t="s">
        <v>15</v>
      </c>
      <c r="C1471">
        <v>13</v>
      </c>
      <c r="D1471">
        <v>27.3</v>
      </c>
      <c r="E1471" s="10">
        <v>0.72234953703703697</v>
      </c>
      <c r="F1471" t="s">
        <v>20</v>
      </c>
      <c r="G1471" s="13">
        <f t="shared" si="25"/>
        <v>354.90000000000003</v>
      </c>
    </row>
    <row r="1472" spans="1:7" x14ac:dyDescent="0.75">
      <c r="A1472" s="6">
        <v>45407</v>
      </c>
      <c r="B1472" t="s">
        <v>15</v>
      </c>
      <c r="C1472">
        <v>15</v>
      </c>
      <c r="D1472">
        <v>27.3</v>
      </c>
      <c r="E1472" s="10">
        <v>0.72236111111111112</v>
      </c>
      <c r="F1472" t="s">
        <v>20</v>
      </c>
      <c r="G1472" s="13">
        <f t="shared" si="25"/>
        <v>409.5</v>
      </c>
    </row>
    <row r="1473" spans="1:10" x14ac:dyDescent="0.75">
      <c r="A1473" s="6">
        <v>45407</v>
      </c>
      <c r="B1473" t="s">
        <v>15</v>
      </c>
      <c r="C1473">
        <v>16</v>
      </c>
      <c r="D1473">
        <v>27.3</v>
      </c>
      <c r="E1473" s="10">
        <v>0.7230092592592593</v>
      </c>
      <c r="F1473" t="s">
        <v>20</v>
      </c>
      <c r="G1473" s="13">
        <f t="shared" si="25"/>
        <v>436.8</v>
      </c>
      <c r="H1473" s="20">
        <f>SUM(C1408:C1473)</f>
        <v>3606</v>
      </c>
      <c r="I1473" s="15">
        <f>SUM(G1408:G1473)/H1473</f>
        <v>27.454908485856908</v>
      </c>
      <c r="J1473" s="13">
        <f>H1473*I1473</f>
        <v>99002.400000000009</v>
      </c>
    </row>
    <row r="1474" spans="1:10" x14ac:dyDescent="0.75">
      <c r="A1474" s="6">
        <v>45408</v>
      </c>
      <c r="B1474" t="s">
        <v>15</v>
      </c>
      <c r="C1474" s="20">
        <v>230</v>
      </c>
      <c r="D1474">
        <v>27.15</v>
      </c>
      <c r="E1474" s="10">
        <v>0.3909259259259259</v>
      </c>
      <c r="F1474" t="s">
        <v>20</v>
      </c>
      <c r="G1474" s="13">
        <f t="shared" si="25"/>
        <v>6244.5</v>
      </c>
    </row>
    <row r="1475" spans="1:10" x14ac:dyDescent="0.75">
      <c r="A1475" s="6">
        <v>45408</v>
      </c>
      <c r="B1475" t="s">
        <v>15</v>
      </c>
      <c r="C1475">
        <v>63</v>
      </c>
      <c r="D1475">
        <v>27.15</v>
      </c>
      <c r="E1475" s="10">
        <v>0.3909259259259259</v>
      </c>
      <c r="F1475" t="s">
        <v>20</v>
      </c>
      <c r="G1475" s="13">
        <f t="shared" si="25"/>
        <v>1710.4499999999998</v>
      </c>
    </row>
    <row r="1476" spans="1:10" x14ac:dyDescent="0.75">
      <c r="A1476" s="6">
        <v>45408</v>
      </c>
      <c r="B1476" t="s">
        <v>15</v>
      </c>
      <c r="C1476">
        <v>230</v>
      </c>
      <c r="D1476">
        <v>27.5</v>
      </c>
      <c r="E1476" s="10">
        <v>0.43234953703703699</v>
      </c>
      <c r="F1476" t="s">
        <v>20</v>
      </c>
      <c r="G1476" s="13">
        <f t="shared" si="25"/>
        <v>6325</v>
      </c>
    </row>
    <row r="1477" spans="1:10" x14ac:dyDescent="0.75">
      <c r="A1477" s="6">
        <v>45408</v>
      </c>
      <c r="B1477" t="s">
        <v>15</v>
      </c>
      <c r="C1477">
        <v>65</v>
      </c>
      <c r="D1477">
        <v>27.5</v>
      </c>
      <c r="E1477" s="10">
        <v>0.43234953703703699</v>
      </c>
      <c r="F1477" t="s">
        <v>20</v>
      </c>
      <c r="G1477" s="13">
        <f t="shared" si="25"/>
        <v>1787.5</v>
      </c>
    </row>
    <row r="1478" spans="1:10" x14ac:dyDescent="0.75">
      <c r="A1478" s="6">
        <v>45408</v>
      </c>
      <c r="B1478" t="s">
        <v>15</v>
      </c>
      <c r="C1478">
        <v>18</v>
      </c>
      <c r="D1478">
        <v>27.5</v>
      </c>
      <c r="E1478" s="10">
        <v>0.43284722222222222</v>
      </c>
      <c r="F1478" t="s">
        <v>20</v>
      </c>
      <c r="G1478" s="13">
        <f t="shared" si="25"/>
        <v>495</v>
      </c>
    </row>
    <row r="1479" spans="1:10" x14ac:dyDescent="0.75">
      <c r="A1479" s="6">
        <v>45408</v>
      </c>
      <c r="B1479" t="s">
        <v>15</v>
      </c>
      <c r="C1479">
        <v>16</v>
      </c>
      <c r="D1479">
        <v>27.5</v>
      </c>
      <c r="E1479" s="10">
        <v>0.43285879629629626</v>
      </c>
      <c r="F1479" t="s">
        <v>20</v>
      </c>
      <c r="G1479" s="13">
        <f t="shared" si="25"/>
        <v>440</v>
      </c>
    </row>
    <row r="1480" spans="1:10" x14ac:dyDescent="0.75">
      <c r="A1480" s="6">
        <v>45408</v>
      </c>
      <c r="B1480" t="s">
        <v>15</v>
      </c>
      <c r="C1480">
        <v>144</v>
      </c>
      <c r="D1480">
        <v>27.5</v>
      </c>
      <c r="E1480" s="10">
        <v>0.43302083333333335</v>
      </c>
      <c r="F1480" t="s">
        <v>20</v>
      </c>
      <c r="G1480" s="13">
        <f t="shared" si="25"/>
        <v>3960</v>
      </c>
    </row>
    <row r="1481" spans="1:10" x14ac:dyDescent="0.75">
      <c r="A1481" s="6">
        <v>45408</v>
      </c>
      <c r="B1481" t="s">
        <v>15</v>
      </c>
      <c r="C1481">
        <v>26</v>
      </c>
      <c r="D1481">
        <v>27.5</v>
      </c>
      <c r="E1481" s="10">
        <v>0.43302083333333335</v>
      </c>
      <c r="F1481" t="s">
        <v>20</v>
      </c>
      <c r="G1481" s="13">
        <f t="shared" si="25"/>
        <v>715</v>
      </c>
    </row>
    <row r="1482" spans="1:10" x14ac:dyDescent="0.75">
      <c r="A1482" s="6">
        <v>45408</v>
      </c>
      <c r="B1482" t="s">
        <v>15</v>
      </c>
      <c r="C1482">
        <v>26</v>
      </c>
      <c r="D1482">
        <v>27.5</v>
      </c>
      <c r="E1482" s="10">
        <v>0.43302083333333335</v>
      </c>
      <c r="F1482" t="s">
        <v>20</v>
      </c>
      <c r="G1482" s="13">
        <f t="shared" si="25"/>
        <v>715</v>
      </c>
    </row>
    <row r="1483" spans="1:10" x14ac:dyDescent="0.75">
      <c r="A1483" s="6">
        <v>45408</v>
      </c>
      <c r="B1483" t="s">
        <v>15</v>
      </c>
      <c r="C1483">
        <v>56</v>
      </c>
      <c r="D1483">
        <v>27.5</v>
      </c>
      <c r="E1483" s="10">
        <v>0.43302083333333335</v>
      </c>
      <c r="F1483" t="s">
        <v>20</v>
      </c>
      <c r="G1483" s="13">
        <f t="shared" si="25"/>
        <v>1540</v>
      </c>
    </row>
    <row r="1484" spans="1:10" x14ac:dyDescent="0.75">
      <c r="A1484" s="6">
        <v>45408</v>
      </c>
      <c r="B1484" t="s">
        <v>15</v>
      </c>
      <c r="C1484">
        <v>92</v>
      </c>
      <c r="D1484">
        <v>27.5</v>
      </c>
      <c r="E1484" s="10">
        <v>0.43302083333333335</v>
      </c>
      <c r="F1484" t="s">
        <v>20</v>
      </c>
      <c r="G1484" s="13">
        <f t="shared" si="25"/>
        <v>2530</v>
      </c>
    </row>
    <row r="1485" spans="1:10" x14ac:dyDescent="0.75">
      <c r="A1485" s="6">
        <v>45408</v>
      </c>
      <c r="B1485" t="s">
        <v>15</v>
      </c>
      <c r="C1485">
        <v>10</v>
      </c>
      <c r="D1485">
        <v>27.5</v>
      </c>
      <c r="E1485" s="10">
        <v>0.43303240740740739</v>
      </c>
      <c r="F1485" t="s">
        <v>20</v>
      </c>
      <c r="G1485" s="13">
        <f t="shared" si="25"/>
        <v>275</v>
      </c>
    </row>
    <row r="1486" spans="1:10" x14ac:dyDescent="0.75">
      <c r="A1486" s="6">
        <v>45408</v>
      </c>
      <c r="B1486" t="s">
        <v>15</v>
      </c>
      <c r="C1486">
        <v>56</v>
      </c>
      <c r="D1486">
        <v>27.5</v>
      </c>
      <c r="E1486" s="10">
        <v>0.43303240740740739</v>
      </c>
      <c r="F1486" t="s">
        <v>20</v>
      </c>
      <c r="G1486" s="13">
        <f t="shared" si="25"/>
        <v>1540</v>
      </c>
    </row>
    <row r="1487" spans="1:10" x14ac:dyDescent="0.75">
      <c r="A1487" s="6">
        <v>45408</v>
      </c>
      <c r="B1487" t="s">
        <v>15</v>
      </c>
      <c r="C1487">
        <v>82</v>
      </c>
      <c r="D1487">
        <v>27.5</v>
      </c>
      <c r="E1487" s="10">
        <v>0.43307870370370366</v>
      </c>
      <c r="F1487" t="s">
        <v>20</v>
      </c>
      <c r="G1487" s="13">
        <f t="shared" si="25"/>
        <v>2255</v>
      </c>
    </row>
    <row r="1488" spans="1:10" x14ac:dyDescent="0.75">
      <c r="A1488" s="6">
        <v>45408</v>
      </c>
      <c r="B1488" t="s">
        <v>15</v>
      </c>
      <c r="C1488">
        <v>22</v>
      </c>
      <c r="D1488">
        <v>27.5</v>
      </c>
      <c r="E1488" s="10">
        <v>0.43307870370370366</v>
      </c>
      <c r="F1488" t="s">
        <v>20</v>
      </c>
      <c r="G1488" s="13">
        <f t="shared" si="25"/>
        <v>605</v>
      </c>
    </row>
    <row r="1489" spans="1:7" x14ac:dyDescent="0.75">
      <c r="A1489" s="6">
        <v>45408</v>
      </c>
      <c r="B1489" t="s">
        <v>15</v>
      </c>
      <c r="C1489">
        <v>58</v>
      </c>
      <c r="D1489">
        <v>27.5</v>
      </c>
      <c r="E1489" s="10">
        <v>0.43307870370370366</v>
      </c>
      <c r="F1489" t="s">
        <v>20</v>
      </c>
      <c r="G1489" s="13">
        <f t="shared" si="25"/>
        <v>1595</v>
      </c>
    </row>
    <row r="1490" spans="1:7" x14ac:dyDescent="0.75">
      <c r="A1490" s="6">
        <v>45408</v>
      </c>
      <c r="B1490" t="s">
        <v>15</v>
      </c>
      <c r="C1490">
        <v>46</v>
      </c>
      <c r="D1490">
        <v>27.5</v>
      </c>
      <c r="E1490" s="10">
        <v>0.43307870370370366</v>
      </c>
      <c r="F1490" t="s">
        <v>20</v>
      </c>
      <c r="G1490" s="13">
        <f t="shared" si="25"/>
        <v>1265</v>
      </c>
    </row>
    <row r="1491" spans="1:7" x14ac:dyDescent="0.75">
      <c r="A1491" s="6">
        <v>45408</v>
      </c>
      <c r="B1491" t="s">
        <v>15</v>
      </c>
      <c r="C1491">
        <v>22</v>
      </c>
      <c r="D1491">
        <v>27.5</v>
      </c>
      <c r="E1491" s="10">
        <v>0.43307870370370366</v>
      </c>
      <c r="F1491" t="s">
        <v>20</v>
      </c>
      <c r="G1491" s="13">
        <f t="shared" si="25"/>
        <v>605</v>
      </c>
    </row>
    <row r="1492" spans="1:7" x14ac:dyDescent="0.75">
      <c r="A1492" s="6">
        <v>45408</v>
      </c>
      <c r="B1492" t="s">
        <v>15</v>
      </c>
      <c r="C1492">
        <v>261</v>
      </c>
      <c r="D1492">
        <v>27.35</v>
      </c>
      <c r="E1492" s="10">
        <v>0.44224537037037037</v>
      </c>
      <c r="F1492" t="s">
        <v>20</v>
      </c>
      <c r="G1492" s="13">
        <f t="shared" si="25"/>
        <v>7138.35</v>
      </c>
    </row>
    <row r="1493" spans="1:7" x14ac:dyDescent="0.75">
      <c r="A1493" s="6">
        <v>45408</v>
      </c>
      <c r="B1493" t="s">
        <v>15</v>
      </c>
      <c r="C1493">
        <v>52</v>
      </c>
      <c r="D1493">
        <v>27.35</v>
      </c>
      <c r="E1493" s="10">
        <v>0.44348379629629631</v>
      </c>
      <c r="F1493" t="s">
        <v>20</v>
      </c>
      <c r="G1493" s="13">
        <f t="shared" si="25"/>
        <v>1422.2</v>
      </c>
    </row>
    <row r="1494" spans="1:7" x14ac:dyDescent="0.75">
      <c r="A1494" s="6">
        <v>45408</v>
      </c>
      <c r="B1494" t="s">
        <v>15</v>
      </c>
      <c r="C1494">
        <v>210</v>
      </c>
      <c r="D1494">
        <v>27.45</v>
      </c>
      <c r="E1494" s="10">
        <v>0.4959027777777778</v>
      </c>
      <c r="F1494" t="s">
        <v>20</v>
      </c>
      <c r="G1494" s="13">
        <f t="shared" si="25"/>
        <v>5764.5</v>
      </c>
    </row>
    <row r="1495" spans="1:7" x14ac:dyDescent="0.75">
      <c r="A1495" s="6">
        <v>45408</v>
      </c>
      <c r="B1495" t="s">
        <v>15</v>
      </c>
      <c r="C1495">
        <v>3</v>
      </c>
      <c r="D1495">
        <v>27.4</v>
      </c>
      <c r="E1495" s="10">
        <v>0.50609953703703703</v>
      </c>
      <c r="F1495" t="s">
        <v>20</v>
      </c>
      <c r="G1495" s="13">
        <f t="shared" si="25"/>
        <v>82.199999999999989</v>
      </c>
    </row>
    <row r="1496" spans="1:7" x14ac:dyDescent="0.75">
      <c r="A1496" s="6">
        <v>45408</v>
      </c>
      <c r="B1496" t="s">
        <v>15</v>
      </c>
      <c r="C1496">
        <v>27</v>
      </c>
      <c r="D1496">
        <v>27.4</v>
      </c>
      <c r="E1496" s="10">
        <v>0.50918981481481485</v>
      </c>
      <c r="F1496" t="s">
        <v>20</v>
      </c>
      <c r="G1496" s="13">
        <f t="shared" si="25"/>
        <v>739.8</v>
      </c>
    </row>
    <row r="1497" spans="1:7" x14ac:dyDescent="0.75">
      <c r="A1497" s="6">
        <v>45408</v>
      </c>
      <c r="B1497" t="s">
        <v>15</v>
      </c>
      <c r="C1497">
        <v>5</v>
      </c>
      <c r="D1497">
        <v>27.4</v>
      </c>
      <c r="E1497" s="10">
        <v>0.50918981481481485</v>
      </c>
      <c r="F1497" t="s">
        <v>20</v>
      </c>
      <c r="G1497" s="13">
        <f t="shared" si="25"/>
        <v>137</v>
      </c>
    </row>
    <row r="1498" spans="1:7" x14ac:dyDescent="0.75">
      <c r="A1498" s="6">
        <v>45408</v>
      </c>
      <c r="B1498" t="s">
        <v>15</v>
      </c>
      <c r="C1498">
        <v>200</v>
      </c>
      <c r="D1498">
        <v>27.4</v>
      </c>
      <c r="E1498" s="10">
        <v>0.58416666666666661</v>
      </c>
      <c r="F1498" t="s">
        <v>20</v>
      </c>
      <c r="G1498" s="13">
        <f t="shared" si="25"/>
        <v>5480</v>
      </c>
    </row>
    <row r="1499" spans="1:7" x14ac:dyDescent="0.75">
      <c r="A1499" s="6">
        <v>45408</v>
      </c>
      <c r="B1499" t="s">
        <v>15</v>
      </c>
      <c r="C1499">
        <v>3</v>
      </c>
      <c r="D1499">
        <v>27.4</v>
      </c>
      <c r="E1499" s="10">
        <v>0.61649305555555556</v>
      </c>
      <c r="F1499" t="s">
        <v>20</v>
      </c>
      <c r="G1499" s="13">
        <f t="shared" si="25"/>
        <v>82.199999999999989</v>
      </c>
    </row>
    <row r="1500" spans="1:7" x14ac:dyDescent="0.75">
      <c r="A1500" s="6">
        <v>45408</v>
      </c>
      <c r="B1500" t="s">
        <v>15</v>
      </c>
      <c r="C1500">
        <v>110</v>
      </c>
      <c r="D1500">
        <v>27.4</v>
      </c>
      <c r="E1500" s="10">
        <v>0.62224537037037042</v>
      </c>
      <c r="F1500" t="s">
        <v>20</v>
      </c>
      <c r="G1500" s="13">
        <f t="shared" si="25"/>
        <v>3014</v>
      </c>
    </row>
    <row r="1501" spans="1:7" x14ac:dyDescent="0.75">
      <c r="A1501" s="6">
        <v>45408</v>
      </c>
      <c r="B1501" t="s">
        <v>15</v>
      </c>
      <c r="C1501">
        <v>224</v>
      </c>
      <c r="D1501">
        <v>27.4</v>
      </c>
      <c r="E1501" s="10">
        <v>0.62224537037037042</v>
      </c>
      <c r="F1501" t="s">
        <v>20</v>
      </c>
      <c r="G1501" s="13">
        <f t="shared" si="25"/>
        <v>6137.5999999999995</v>
      </c>
    </row>
    <row r="1502" spans="1:7" x14ac:dyDescent="0.75">
      <c r="A1502" s="6">
        <v>45408</v>
      </c>
      <c r="B1502" t="s">
        <v>15</v>
      </c>
      <c r="C1502">
        <v>78</v>
      </c>
      <c r="D1502">
        <v>27.4</v>
      </c>
      <c r="E1502" s="10">
        <v>0.62224537037037042</v>
      </c>
      <c r="F1502" t="s">
        <v>20</v>
      </c>
      <c r="G1502" s="13">
        <f t="shared" si="25"/>
        <v>2137.1999999999998</v>
      </c>
    </row>
    <row r="1503" spans="1:7" x14ac:dyDescent="0.75">
      <c r="A1503" s="6">
        <v>45408</v>
      </c>
      <c r="B1503" t="s">
        <v>15</v>
      </c>
      <c r="C1503">
        <v>72</v>
      </c>
      <c r="D1503">
        <v>27.4</v>
      </c>
      <c r="E1503" s="10">
        <v>0.62224537037037042</v>
      </c>
      <c r="F1503" t="s">
        <v>20</v>
      </c>
      <c r="G1503" s="13">
        <f t="shared" ref="G1503:G1544" si="26">C1503*D1503</f>
        <v>1972.8</v>
      </c>
    </row>
    <row r="1504" spans="1:7" x14ac:dyDescent="0.75">
      <c r="A1504" s="6">
        <v>45408</v>
      </c>
      <c r="B1504" t="s">
        <v>15</v>
      </c>
      <c r="C1504">
        <v>63</v>
      </c>
      <c r="D1504">
        <v>27.4</v>
      </c>
      <c r="E1504" s="10">
        <v>0.62224537037037042</v>
      </c>
      <c r="F1504" t="s">
        <v>20</v>
      </c>
      <c r="G1504" s="13">
        <f t="shared" si="26"/>
        <v>1726.1999999999998</v>
      </c>
    </row>
    <row r="1505" spans="1:7" x14ac:dyDescent="0.75">
      <c r="A1505" s="6">
        <v>45408</v>
      </c>
      <c r="B1505" t="s">
        <v>15</v>
      </c>
      <c r="C1505">
        <v>19</v>
      </c>
      <c r="D1505">
        <v>27.4</v>
      </c>
      <c r="E1505" s="10">
        <v>0.62224537037037042</v>
      </c>
      <c r="F1505" t="s">
        <v>20</v>
      </c>
      <c r="G1505" s="13">
        <f t="shared" si="26"/>
        <v>520.6</v>
      </c>
    </row>
    <row r="1506" spans="1:7" x14ac:dyDescent="0.75">
      <c r="A1506" s="6">
        <v>45408</v>
      </c>
      <c r="B1506" t="s">
        <v>15</v>
      </c>
      <c r="C1506">
        <v>44</v>
      </c>
      <c r="D1506">
        <v>27.4</v>
      </c>
      <c r="E1506" s="10">
        <v>0.62224537037037042</v>
      </c>
      <c r="F1506" t="s">
        <v>20</v>
      </c>
      <c r="G1506" s="13">
        <f t="shared" si="26"/>
        <v>1205.5999999999999</v>
      </c>
    </row>
    <row r="1507" spans="1:7" x14ac:dyDescent="0.75">
      <c r="A1507" s="6">
        <v>45408</v>
      </c>
      <c r="B1507" t="s">
        <v>15</v>
      </c>
      <c r="C1507">
        <v>63</v>
      </c>
      <c r="D1507">
        <v>27.4</v>
      </c>
      <c r="E1507" s="10">
        <v>0.62224537037037042</v>
      </c>
      <c r="F1507" t="s">
        <v>20</v>
      </c>
      <c r="G1507" s="13">
        <f t="shared" si="26"/>
        <v>1726.1999999999998</v>
      </c>
    </row>
    <row r="1508" spans="1:7" x14ac:dyDescent="0.75">
      <c r="A1508" s="6">
        <v>45408</v>
      </c>
      <c r="B1508" t="s">
        <v>15</v>
      </c>
      <c r="C1508">
        <v>92</v>
      </c>
      <c r="D1508">
        <v>27.45</v>
      </c>
      <c r="E1508" s="10">
        <v>0.67508101851851843</v>
      </c>
      <c r="F1508" t="s">
        <v>20</v>
      </c>
      <c r="G1508" s="13">
        <f t="shared" si="26"/>
        <v>2525.4</v>
      </c>
    </row>
    <row r="1509" spans="1:7" x14ac:dyDescent="0.75">
      <c r="A1509" s="6">
        <v>45408</v>
      </c>
      <c r="B1509" t="s">
        <v>15</v>
      </c>
      <c r="C1509">
        <v>20</v>
      </c>
      <c r="D1509">
        <v>27.45</v>
      </c>
      <c r="E1509" s="10">
        <v>0.67509259259259258</v>
      </c>
      <c r="F1509" t="s">
        <v>20</v>
      </c>
      <c r="G1509" s="13">
        <f t="shared" si="26"/>
        <v>549</v>
      </c>
    </row>
    <row r="1510" spans="1:7" x14ac:dyDescent="0.75">
      <c r="A1510" s="6">
        <v>45408</v>
      </c>
      <c r="B1510" t="s">
        <v>15</v>
      </c>
      <c r="C1510">
        <v>244</v>
      </c>
      <c r="D1510">
        <v>27.45</v>
      </c>
      <c r="E1510" s="10">
        <v>0.68170138888888887</v>
      </c>
      <c r="F1510" t="s">
        <v>20</v>
      </c>
      <c r="G1510" s="13">
        <f t="shared" si="26"/>
        <v>6697.8</v>
      </c>
    </row>
    <row r="1511" spans="1:7" x14ac:dyDescent="0.75">
      <c r="A1511" s="6">
        <v>45408</v>
      </c>
      <c r="B1511" t="s">
        <v>15</v>
      </c>
      <c r="C1511">
        <v>11</v>
      </c>
      <c r="D1511">
        <v>27.45</v>
      </c>
      <c r="E1511" s="10">
        <v>0.68170138888888887</v>
      </c>
      <c r="F1511" t="s">
        <v>20</v>
      </c>
      <c r="G1511" s="13">
        <f t="shared" si="26"/>
        <v>301.95</v>
      </c>
    </row>
    <row r="1512" spans="1:7" x14ac:dyDescent="0.75">
      <c r="A1512" s="6">
        <v>45408</v>
      </c>
      <c r="B1512" t="s">
        <v>15</v>
      </c>
      <c r="C1512">
        <v>117</v>
      </c>
      <c r="D1512">
        <v>27.35</v>
      </c>
      <c r="E1512" s="10">
        <v>0.68914351851851852</v>
      </c>
      <c r="F1512" t="s">
        <v>20</v>
      </c>
      <c r="G1512" s="13">
        <f t="shared" si="26"/>
        <v>3199.9500000000003</v>
      </c>
    </row>
    <row r="1513" spans="1:7" x14ac:dyDescent="0.75">
      <c r="A1513" s="6">
        <v>45408</v>
      </c>
      <c r="B1513" t="s">
        <v>15</v>
      </c>
      <c r="C1513">
        <v>3</v>
      </c>
      <c r="D1513">
        <v>27.35</v>
      </c>
      <c r="E1513" s="10">
        <v>0.68914351851851852</v>
      </c>
      <c r="F1513" t="s">
        <v>20</v>
      </c>
      <c r="G1513" s="13">
        <f t="shared" si="26"/>
        <v>82.050000000000011</v>
      </c>
    </row>
    <row r="1514" spans="1:7" x14ac:dyDescent="0.75">
      <c r="A1514" s="6">
        <v>45408</v>
      </c>
      <c r="B1514" t="s">
        <v>15</v>
      </c>
      <c r="C1514">
        <v>22</v>
      </c>
      <c r="D1514">
        <v>27.35</v>
      </c>
      <c r="E1514" s="10">
        <v>0.68914351851851852</v>
      </c>
      <c r="F1514" t="s">
        <v>20</v>
      </c>
      <c r="G1514" s="13">
        <f t="shared" si="26"/>
        <v>601.70000000000005</v>
      </c>
    </row>
    <row r="1515" spans="1:7" x14ac:dyDescent="0.75">
      <c r="A1515" s="6">
        <v>45408</v>
      </c>
      <c r="B1515" t="s">
        <v>15</v>
      </c>
      <c r="C1515">
        <v>102</v>
      </c>
      <c r="D1515">
        <v>27.35</v>
      </c>
      <c r="E1515" s="10">
        <v>0.68914351851851852</v>
      </c>
      <c r="F1515" t="s">
        <v>20</v>
      </c>
      <c r="G1515" s="13">
        <f t="shared" si="26"/>
        <v>2789.7000000000003</v>
      </c>
    </row>
    <row r="1516" spans="1:7" x14ac:dyDescent="0.75">
      <c r="A1516" s="6">
        <v>45408</v>
      </c>
      <c r="B1516" t="s">
        <v>15</v>
      </c>
      <c r="C1516">
        <v>12</v>
      </c>
      <c r="D1516">
        <v>27.35</v>
      </c>
      <c r="E1516" s="10">
        <v>0.68914351851851852</v>
      </c>
      <c r="F1516" t="s">
        <v>20</v>
      </c>
      <c r="G1516" s="13">
        <f t="shared" si="26"/>
        <v>328.20000000000005</v>
      </c>
    </row>
    <row r="1517" spans="1:7" x14ac:dyDescent="0.75">
      <c r="A1517" s="6">
        <v>45408</v>
      </c>
      <c r="B1517" t="s">
        <v>15</v>
      </c>
      <c r="C1517">
        <v>117</v>
      </c>
      <c r="D1517">
        <v>27.3</v>
      </c>
      <c r="E1517" s="10">
        <v>0.6922800925925926</v>
      </c>
      <c r="F1517" t="s">
        <v>20</v>
      </c>
      <c r="G1517" s="13">
        <f t="shared" si="26"/>
        <v>3194.1</v>
      </c>
    </row>
    <row r="1518" spans="1:7" x14ac:dyDescent="0.75">
      <c r="A1518" s="6">
        <v>45408</v>
      </c>
      <c r="B1518" t="s">
        <v>15</v>
      </c>
      <c r="C1518">
        <v>11</v>
      </c>
      <c r="D1518">
        <v>27.3</v>
      </c>
      <c r="E1518" s="10">
        <v>0.6922800925925926</v>
      </c>
      <c r="F1518" t="s">
        <v>20</v>
      </c>
      <c r="G1518" s="13">
        <f t="shared" si="26"/>
        <v>300.3</v>
      </c>
    </row>
    <row r="1519" spans="1:7" x14ac:dyDescent="0.75">
      <c r="A1519" s="6">
        <v>45408</v>
      </c>
      <c r="B1519" t="s">
        <v>15</v>
      </c>
      <c r="C1519">
        <v>64</v>
      </c>
      <c r="D1519">
        <v>27.3</v>
      </c>
      <c r="E1519" s="10">
        <v>0.6922800925925926</v>
      </c>
      <c r="F1519" t="s">
        <v>20</v>
      </c>
      <c r="G1519" s="13">
        <f t="shared" si="26"/>
        <v>1747.2</v>
      </c>
    </row>
    <row r="1520" spans="1:7" x14ac:dyDescent="0.75">
      <c r="A1520" s="6">
        <v>45408</v>
      </c>
      <c r="B1520" t="s">
        <v>15</v>
      </c>
      <c r="C1520">
        <v>64</v>
      </c>
      <c r="D1520">
        <v>27.3</v>
      </c>
      <c r="E1520" s="10">
        <v>0.69229166666666664</v>
      </c>
      <c r="F1520" t="s">
        <v>20</v>
      </c>
      <c r="G1520" s="13">
        <f t="shared" si="26"/>
        <v>1747.2</v>
      </c>
    </row>
    <row r="1521" spans="1:15" x14ac:dyDescent="0.75">
      <c r="A1521" s="6">
        <v>45408</v>
      </c>
      <c r="B1521" t="s">
        <v>15</v>
      </c>
      <c r="C1521">
        <v>67</v>
      </c>
      <c r="D1521">
        <v>27.2</v>
      </c>
      <c r="E1521" s="10">
        <v>0.69230324074074068</v>
      </c>
      <c r="F1521" t="s">
        <v>20</v>
      </c>
      <c r="G1521" s="13">
        <f t="shared" si="26"/>
        <v>1822.3999999999999</v>
      </c>
    </row>
    <row r="1522" spans="1:15" x14ac:dyDescent="0.75">
      <c r="A1522" s="6">
        <v>45408</v>
      </c>
      <c r="B1522" t="s">
        <v>15</v>
      </c>
      <c r="C1522">
        <v>58</v>
      </c>
      <c r="D1522">
        <v>27.2</v>
      </c>
      <c r="E1522" s="10">
        <v>0.70916666666666661</v>
      </c>
      <c r="F1522" t="s">
        <v>20</v>
      </c>
      <c r="G1522" s="13">
        <f t="shared" si="26"/>
        <v>1577.6</v>
      </c>
      <c r="H1522" s="20">
        <f>SUM(C1474:C1522)</f>
        <v>3700</v>
      </c>
      <c r="I1522" s="15">
        <f>SUM(G1474:G1522)/H1522</f>
        <v>27.392824324324319</v>
      </c>
      <c r="J1522" s="13">
        <f>H1522*I1522</f>
        <v>101353.44999999998</v>
      </c>
      <c r="K1522" s="20">
        <f>SUM(H1260:H1522)</f>
        <v>18803</v>
      </c>
      <c r="L1522" s="15">
        <f>M1522/K1522</f>
        <v>27.584499813859491</v>
      </c>
      <c r="M1522" s="32">
        <v>518671.35</v>
      </c>
      <c r="N1522" s="6">
        <v>45408</v>
      </c>
      <c r="O1522" s="30">
        <f>(K1522/$P$2)</f>
        <v>9.9989407068080656E-4</v>
      </c>
    </row>
    <row r="1523" spans="1:15" x14ac:dyDescent="0.75">
      <c r="A1523" s="6">
        <v>45411</v>
      </c>
      <c r="B1523" t="s">
        <v>15</v>
      </c>
      <c r="C1523" s="20">
        <v>95</v>
      </c>
      <c r="D1523">
        <v>27.6</v>
      </c>
      <c r="E1523" s="10">
        <v>0.40185185185185185</v>
      </c>
      <c r="F1523" t="s">
        <v>20</v>
      </c>
      <c r="G1523" s="13">
        <f t="shared" si="26"/>
        <v>2622</v>
      </c>
    </row>
    <row r="1524" spans="1:15" x14ac:dyDescent="0.75">
      <c r="A1524" s="6">
        <v>45411</v>
      </c>
      <c r="B1524" t="s">
        <v>15</v>
      </c>
      <c r="C1524">
        <v>31</v>
      </c>
      <c r="D1524">
        <v>27.6</v>
      </c>
      <c r="E1524" s="10">
        <v>0.40185185185185185</v>
      </c>
      <c r="F1524" t="s">
        <v>20</v>
      </c>
      <c r="G1524" s="13">
        <f t="shared" si="26"/>
        <v>855.6</v>
      </c>
    </row>
    <row r="1525" spans="1:15" x14ac:dyDescent="0.75">
      <c r="A1525" s="6">
        <v>45411</v>
      </c>
      <c r="B1525" t="s">
        <v>15</v>
      </c>
      <c r="C1525">
        <v>8</v>
      </c>
      <c r="D1525">
        <v>27.5</v>
      </c>
      <c r="E1525" s="10">
        <v>0.4019328703703704</v>
      </c>
      <c r="F1525" t="s">
        <v>20</v>
      </c>
      <c r="G1525" s="13">
        <f t="shared" si="26"/>
        <v>220</v>
      </c>
    </row>
    <row r="1526" spans="1:15" x14ac:dyDescent="0.75">
      <c r="A1526" s="6">
        <v>45411</v>
      </c>
      <c r="B1526" t="s">
        <v>15</v>
      </c>
      <c r="C1526">
        <v>250</v>
      </c>
      <c r="D1526">
        <v>27.55</v>
      </c>
      <c r="E1526" s="10">
        <v>0.50410879629629635</v>
      </c>
      <c r="F1526" t="s">
        <v>20</v>
      </c>
      <c r="G1526" s="13">
        <f t="shared" si="26"/>
        <v>6887.5</v>
      </c>
    </row>
    <row r="1527" spans="1:15" x14ac:dyDescent="0.75">
      <c r="A1527" s="6">
        <v>45411</v>
      </c>
      <c r="B1527" t="s">
        <v>15</v>
      </c>
      <c r="C1527">
        <v>48</v>
      </c>
      <c r="D1527">
        <v>27.55</v>
      </c>
      <c r="E1527" s="10">
        <v>0.50410879629629635</v>
      </c>
      <c r="F1527" t="s">
        <v>20</v>
      </c>
      <c r="G1527" s="13">
        <f t="shared" si="26"/>
        <v>1322.4</v>
      </c>
    </row>
    <row r="1528" spans="1:15" x14ac:dyDescent="0.75">
      <c r="A1528" s="6">
        <v>45411</v>
      </c>
      <c r="B1528" t="s">
        <v>15</v>
      </c>
      <c r="C1528">
        <v>202</v>
      </c>
      <c r="D1528">
        <v>27.55</v>
      </c>
      <c r="E1528" s="10">
        <v>0.50410879629629635</v>
      </c>
      <c r="F1528" t="s">
        <v>20</v>
      </c>
      <c r="G1528" s="13">
        <f t="shared" si="26"/>
        <v>5565.1</v>
      </c>
    </row>
    <row r="1529" spans="1:15" x14ac:dyDescent="0.75">
      <c r="A1529" s="6">
        <v>45411</v>
      </c>
      <c r="B1529" t="s">
        <v>15</v>
      </c>
      <c r="C1529">
        <v>202</v>
      </c>
      <c r="D1529">
        <v>27.55</v>
      </c>
      <c r="E1529" s="10">
        <v>0.50410879629629635</v>
      </c>
      <c r="F1529" t="s">
        <v>20</v>
      </c>
      <c r="G1529" s="13">
        <f t="shared" si="26"/>
        <v>5565.1</v>
      </c>
    </row>
    <row r="1530" spans="1:15" x14ac:dyDescent="0.75">
      <c r="A1530" s="6">
        <v>45411</v>
      </c>
      <c r="B1530" t="s">
        <v>15</v>
      </c>
      <c r="C1530">
        <v>127</v>
      </c>
      <c r="D1530">
        <v>27.6</v>
      </c>
      <c r="E1530" s="10">
        <v>0.50412037037037039</v>
      </c>
      <c r="F1530" t="s">
        <v>20</v>
      </c>
      <c r="G1530" s="13">
        <f t="shared" si="26"/>
        <v>3505.2000000000003</v>
      </c>
    </row>
    <row r="1531" spans="1:15" x14ac:dyDescent="0.75">
      <c r="A1531" s="6">
        <v>45411</v>
      </c>
      <c r="B1531" t="s">
        <v>15</v>
      </c>
      <c r="C1531">
        <v>61</v>
      </c>
      <c r="D1531">
        <v>27.6</v>
      </c>
      <c r="E1531" s="10">
        <v>0.50412037037037039</v>
      </c>
      <c r="F1531" t="s">
        <v>20</v>
      </c>
      <c r="G1531" s="13">
        <f t="shared" si="26"/>
        <v>1683.6000000000001</v>
      </c>
    </row>
    <row r="1532" spans="1:15" x14ac:dyDescent="0.75">
      <c r="A1532" s="6">
        <v>45411</v>
      </c>
      <c r="B1532" t="s">
        <v>15</v>
      </c>
      <c r="C1532">
        <v>48</v>
      </c>
      <c r="D1532">
        <v>27.55</v>
      </c>
      <c r="E1532" s="10">
        <v>0.50412037037037039</v>
      </c>
      <c r="F1532" t="s">
        <v>20</v>
      </c>
      <c r="G1532" s="13">
        <f t="shared" si="26"/>
        <v>1322.4</v>
      </c>
    </row>
    <row r="1533" spans="1:15" x14ac:dyDescent="0.75">
      <c r="A1533" s="6">
        <v>45411</v>
      </c>
      <c r="B1533" t="s">
        <v>15</v>
      </c>
      <c r="C1533">
        <v>149</v>
      </c>
      <c r="D1533">
        <v>27.55</v>
      </c>
      <c r="E1533" s="10">
        <v>0.50412037037037039</v>
      </c>
      <c r="F1533" t="s">
        <v>20</v>
      </c>
      <c r="G1533" s="13">
        <f t="shared" si="26"/>
        <v>4104.95</v>
      </c>
    </row>
    <row r="1534" spans="1:15" x14ac:dyDescent="0.75">
      <c r="A1534" s="6">
        <v>45411</v>
      </c>
      <c r="B1534" t="s">
        <v>15</v>
      </c>
      <c r="C1534">
        <v>13</v>
      </c>
      <c r="D1534">
        <v>27.55</v>
      </c>
      <c r="E1534" s="10">
        <v>0.50412037037037039</v>
      </c>
      <c r="F1534" t="s">
        <v>20</v>
      </c>
      <c r="G1534" s="13">
        <f t="shared" si="26"/>
        <v>358.15000000000003</v>
      </c>
    </row>
    <row r="1535" spans="1:15" x14ac:dyDescent="0.75">
      <c r="A1535" s="6">
        <v>45411</v>
      </c>
      <c r="B1535" t="s">
        <v>15</v>
      </c>
      <c r="C1535">
        <v>118</v>
      </c>
      <c r="D1535">
        <v>27.55</v>
      </c>
      <c r="E1535" s="10">
        <v>0.50412037037037039</v>
      </c>
      <c r="F1535" t="s">
        <v>20</v>
      </c>
      <c r="G1535" s="13">
        <f t="shared" si="26"/>
        <v>3250.9</v>
      </c>
    </row>
    <row r="1536" spans="1:15" x14ac:dyDescent="0.75">
      <c r="A1536" s="6">
        <v>45411</v>
      </c>
      <c r="B1536" t="s">
        <v>15</v>
      </c>
      <c r="C1536">
        <v>61</v>
      </c>
      <c r="D1536">
        <v>27.55</v>
      </c>
      <c r="E1536" s="10">
        <v>0.51969907407407401</v>
      </c>
      <c r="F1536" t="s">
        <v>20</v>
      </c>
      <c r="G1536" s="13">
        <f t="shared" si="26"/>
        <v>1680.55</v>
      </c>
    </row>
    <row r="1537" spans="1:10" x14ac:dyDescent="0.75">
      <c r="A1537" s="6">
        <v>45411</v>
      </c>
      <c r="B1537" t="s">
        <v>15</v>
      </c>
      <c r="C1537">
        <v>40</v>
      </c>
      <c r="D1537">
        <v>27.55</v>
      </c>
      <c r="E1537" s="10">
        <v>0.53317129629629634</v>
      </c>
      <c r="F1537" t="s">
        <v>20</v>
      </c>
      <c r="G1537" s="13">
        <f t="shared" si="26"/>
        <v>1102</v>
      </c>
    </row>
    <row r="1538" spans="1:10" x14ac:dyDescent="0.75">
      <c r="A1538" s="6">
        <v>45411</v>
      </c>
      <c r="B1538" t="s">
        <v>15</v>
      </c>
      <c r="C1538">
        <v>63</v>
      </c>
      <c r="D1538">
        <v>27.55</v>
      </c>
      <c r="E1538" s="10">
        <v>0.53317129629629634</v>
      </c>
      <c r="F1538" t="s">
        <v>20</v>
      </c>
      <c r="G1538" s="13">
        <f t="shared" si="26"/>
        <v>1735.65</v>
      </c>
    </row>
    <row r="1539" spans="1:10" x14ac:dyDescent="0.75">
      <c r="A1539" s="6">
        <v>45411</v>
      </c>
      <c r="B1539" t="s">
        <v>15</v>
      </c>
      <c r="C1539">
        <v>62</v>
      </c>
      <c r="D1539">
        <v>27.55</v>
      </c>
      <c r="E1539" s="10">
        <v>0.53317129629629634</v>
      </c>
      <c r="F1539" t="s">
        <v>20</v>
      </c>
      <c r="G1539" s="13">
        <f t="shared" si="26"/>
        <v>1708.1000000000001</v>
      </c>
    </row>
    <row r="1540" spans="1:10" x14ac:dyDescent="0.75">
      <c r="A1540" s="6">
        <v>45411</v>
      </c>
      <c r="B1540" t="s">
        <v>15</v>
      </c>
      <c r="C1540">
        <v>3</v>
      </c>
      <c r="D1540">
        <v>27.45</v>
      </c>
      <c r="E1540" s="10">
        <v>0.58194444444444449</v>
      </c>
      <c r="F1540" t="s">
        <v>20</v>
      </c>
      <c r="G1540" s="13">
        <f t="shared" si="26"/>
        <v>82.35</v>
      </c>
    </row>
    <row r="1541" spans="1:10" x14ac:dyDescent="0.75">
      <c r="A1541" s="6">
        <v>45411</v>
      </c>
      <c r="B1541" t="s">
        <v>15</v>
      </c>
      <c r="C1541">
        <v>48</v>
      </c>
      <c r="D1541">
        <v>27.5</v>
      </c>
      <c r="E1541" s="10">
        <v>0.64931712962962962</v>
      </c>
      <c r="F1541" t="s">
        <v>20</v>
      </c>
      <c r="G1541" s="13">
        <f t="shared" si="26"/>
        <v>1320</v>
      </c>
    </row>
    <row r="1542" spans="1:10" x14ac:dyDescent="0.75">
      <c r="A1542" s="6">
        <v>45411</v>
      </c>
      <c r="B1542" t="s">
        <v>15</v>
      </c>
      <c r="C1542">
        <v>130</v>
      </c>
      <c r="D1542">
        <v>27.7</v>
      </c>
      <c r="E1542" s="10">
        <v>0.72256944444444438</v>
      </c>
      <c r="F1542" t="s">
        <v>20</v>
      </c>
      <c r="G1542" s="13">
        <f t="shared" si="26"/>
        <v>3601</v>
      </c>
    </row>
    <row r="1543" spans="1:10" x14ac:dyDescent="0.75">
      <c r="A1543" s="6">
        <v>45411</v>
      </c>
      <c r="B1543" t="s">
        <v>15</v>
      </c>
      <c r="C1543">
        <v>830</v>
      </c>
      <c r="D1543">
        <v>27.7</v>
      </c>
      <c r="E1543" s="10">
        <v>0.72258101851851853</v>
      </c>
      <c r="F1543" t="s">
        <v>20</v>
      </c>
      <c r="G1543" s="13">
        <f t="shared" si="26"/>
        <v>22991</v>
      </c>
    </row>
    <row r="1544" spans="1:10" x14ac:dyDescent="0.75">
      <c r="A1544" s="6">
        <v>45411</v>
      </c>
      <c r="B1544" t="s">
        <v>15</v>
      </c>
      <c r="C1544">
        <v>53</v>
      </c>
      <c r="D1544">
        <v>27.8</v>
      </c>
      <c r="E1544" s="10">
        <v>0.72339120370370369</v>
      </c>
      <c r="F1544" t="s">
        <v>20</v>
      </c>
      <c r="G1544" s="13">
        <f t="shared" si="26"/>
        <v>1473.4</v>
      </c>
      <c r="H1544" s="20">
        <f>SUM(C1523:C1544)</f>
        <v>2642</v>
      </c>
      <c r="I1544" s="15">
        <f>SUM(G1523:G1544)/H1544</f>
        <v>27.614288417865254</v>
      </c>
      <c r="J1544" s="13">
        <f>H1544*I1544</f>
        <v>72956.95</v>
      </c>
    </row>
    <row r="1545" spans="1:10" x14ac:dyDescent="0.75">
      <c r="A1545" s="6">
        <v>45412</v>
      </c>
      <c r="B1545" t="s">
        <v>15</v>
      </c>
      <c r="C1545">
        <v>2</v>
      </c>
      <c r="D1545">
        <v>27.95</v>
      </c>
      <c r="E1545" s="12">
        <v>0.40053240740740742</v>
      </c>
      <c r="F1545" t="s">
        <v>20</v>
      </c>
      <c r="G1545" s="13">
        <f t="shared" ref="G1545:G1608" si="27">C1545*D1545</f>
        <v>55.9</v>
      </c>
    </row>
    <row r="1546" spans="1:10" x14ac:dyDescent="0.75">
      <c r="A1546" s="6">
        <v>45412</v>
      </c>
      <c r="B1546" t="s">
        <v>15</v>
      </c>
      <c r="C1546">
        <v>129</v>
      </c>
      <c r="D1546">
        <v>27.95</v>
      </c>
      <c r="E1546" s="12">
        <v>0.40053240740740742</v>
      </c>
      <c r="F1546" t="s">
        <v>20</v>
      </c>
      <c r="G1546" s="13">
        <f t="shared" si="27"/>
        <v>3605.5499999999997</v>
      </c>
    </row>
    <row r="1547" spans="1:10" x14ac:dyDescent="0.75">
      <c r="A1547" s="6">
        <v>45412</v>
      </c>
      <c r="B1547" t="s">
        <v>15</v>
      </c>
      <c r="C1547">
        <v>62</v>
      </c>
      <c r="D1547">
        <v>27.9</v>
      </c>
      <c r="E1547" s="12">
        <v>0.40386574074074072</v>
      </c>
      <c r="F1547" t="s">
        <v>20</v>
      </c>
      <c r="G1547" s="13">
        <f t="shared" si="27"/>
        <v>1729.8</v>
      </c>
    </row>
    <row r="1548" spans="1:10" x14ac:dyDescent="0.75">
      <c r="A1548" s="6">
        <v>45412</v>
      </c>
      <c r="B1548" t="s">
        <v>15</v>
      </c>
      <c r="C1548">
        <v>74</v>
      </c>
      <c r="D1548">
        <v>27.95</v>
      </c>
      <c r="E1548" s="12">
        <v>0.43988425925925928</v>
      </c>
      <c r="F1548" t="s">
        <v>20</v>
      </c>
      <c r="G1548" s="13">
        <f t="shared" si="27"/>
        <v>2068.2999999999997</v>
      </c>
    </row>
    <row r="1549" spans="1:10" x14ac:dyDescent="0.75">
      <c r="A1549" s="6">
        <v>45412</v>
      </c>
      <c r="B1549" t="s">
        <v>15</v>
      </c>
      <c r="C1549">
        <v>79</v>
      </c>
      <c r="D1549">
        <v>27.9</v>
      </c>
      <c r="E1549" s="12">
        <v>0.44313657407407409</v>
      </c>
      <c r="F1549" t="s">
        <v>20</v>
      </c>
      <c r="G1549" s="13">
        <f t="shared" si="27"/>
        <v>2204.1</v>
      </c>
    </row>
    <row r="1550" spans="1:10" x14ac:dyDescent="0.75">
      <c r="A1550" s="6">
        <v>45412</v>
      </c>
      <c r="B1550" t="s">
        <v>15</v>
      </c>
      <c r="C1550">
        <v>201</v>
      </c>
      <c r="D1550">
        <v>27.9</v>
      </c>
      <c r="E1550" s="12">
        <v>0.44313657407407409</v>
      </c>
      <c r="F1550" t="s">
        <v>20</v>
      </c>
      <c r="G1550" s="13">
        <f t="shared" si="27"/>
        <v>5607.9</v>
      </c>
    </row>
    <row r="1551" spans="1:10" x14ac:dyDescent="0.75">
      <c r="A1551" s="6">
        <v>45412</v>
      </c>
      <c r="B1551" t="s">
        <v>15</v>
      </c>
      <c r="C1551">
        <v>378</v>
      </c>
      <c r="D1551">
        <v>27.9</v>
      </c>
      <c r="E1551" s="12">
        <v>0.44313657407407409</v>
      </c>
      <c r="F1551" t="s">
        <v>20</v>
      </c>
      <c r="G1551" s="13">
        <f t="shared" si="27"/>
        <v>10546.199999999999</v>
      </c>
    </row>
    <row r="1552" spans="1:10" x14ac:dyDescent="0.75">
      <c r="A1552" s="6">
        <v>45412</v>
      </c>
      <c r="B1552" t="s">
        <v>15</v>
      </c>
      <c r="C1552">
        <v>38</v>
      </c>
      <c r="D1552">
        <v>27.9</v>
      </c>
      <c r="E1552" s="12">
        <v>0.44313657407407409</v>
      </c>
      <c r="F1552" t="s">
        <v>20</v>
      </c>
      <c r="G1552" s="13">
        <f t="shared" si="27"/>
        <v>1060.2</v>
      </c>
    </row>
    <row r="1553" spans="1:7" x14ac:dyDescent="0.75">
      <c r="A1553" s="6">
        <v>45412</v>
      </c>
      <c r="B1553" t="s">
        <v>15</v>
      </c>
      <c r="C1553">
        <v>216</v>
      </c>
      <c r="D1553">
        <v>27.9</v>
      </c>
      <c r="E1553" s="12">
        <v>0.44313657407407409</v>
      </c>
      <c r="F1553" t="s">
        <v>20</v>
      </c>
      <c r="G1553" s="13">
        <f t="shared" si="27"/>
        <v>6026.4</v>
      </c>
    </row>
    <row r="1554" spans="1:7" x14ac:dyDescent="0.75">
      <c r="A1554" s="6">
        <v>45412</v>
      </c>
      <c r="B1554" t="s">
        <v>15</v>
      </c>
      <c r="C1554">
        <v>48</v>
      </c>
      <c r="D1554">
        <v>27.9</v>
      </c>
      <c r="E1554" s="12">
        <v>0.44313657407407409</v>
      </c>
      <c r="F1554" t="s">
        <v>20</v>
      </c>
      <c r="G1554" s="13">
        <f t="shared" si="27"/>
        <v>1339.1999999999998</v>
      </c>
    </row>
    <row r="1555" spans="1:7" x14ac:dyDescent="0.75">
      <c r="A1555" s="6">
        <v>45412</v>
      </c>
      <c r="B1555" t="s">
        <v>15</v>
      </c>
      <c r="C1555">
        <v>13</v>
      </c>
      <c r="D1555">
        <v>27.9</v>
      </c>
      <c r="E1555" s="12">
        <v>0.44313657407407409</v>
      </c>
      <c r="F1555" t="s">
        <v>20</v>
      </c>
      <c r="G1555" s="13">
        <f t="shared" si="27"/>
        <v>362.7</v>
      </c>
    </row>
    <row r="1556" spans="1:7" x14ac:dyDescent="0.75">
      <c r="A1556" s="6">
        <v>45412</v>
      </c>
      <c r="B1556" t="s">
        <v>15</v>
      </c>
      <c r="C1556">
        <v>21</v>
      </c>
      <c r="D1556">
        <v>27.9</v>
      </c>
      <c r="E1556" s="12">
        <v>0.44697916666666665</v>
      </c>
      <c r="F1556" t="s">
        <v>20</v>
      </c>
      <c r="G1556" s="13">
        <f t="shared" si="27"/>
        <v>585.9</v>
      </c>
    </row>
    <row r="1557" spans="1:7" x14ac:dyDescent="0.75">
      <c r="A1557" s="6">
        <v>45412</v>
      </c>
      <c r="B1557" t="s">
        <v>15</v>
      </c>
      <c r="C1557">
        <v>67</v>
      </c>
      <c r="D1557">
        <v>27.9</v>
      </c>
      <c r="E1557" s="12">
        <v>0.4702662037037037</v>
      </c>
      <c r="F1557" t="s">
        <v>20</v>
      </c>
      <c r="G1557" s="13">
        <f t="shared" si="27"/>
        <v>1869.3</v>
      </c>
    </row>
    <row r="1558" spans="1:7" x14ac:dyDescent="0.75">
      <c r="A1558" s="6">
        <v>45412</v>
      </c>
      <c r="B1558" t="s">
        <v>15</v>
      </c>
      <c r="C1558">
        <v>6</v>
      </c>
      <c r="D1558">
        <v>27.9</v>
      </c>
      <c r="E1558" s="12">
        <v>0.4702662037037037</v>
      </c>
      <c r="F1558" t="s">
        <v>20</v>
      </c>
      <c r="G1558" s="13">
        <f t="shared" si="27"/>
        <v>167.39999999999998</v>
      </c>
    </row>
    <row r="1559" spans="1:7" x14ac:dyDescent="0.75">
      <c r="A1559" s="6">
        <v>45412</v>
      </c>
      <c r="B1559" t="s">
        <v>15</v>
      </c>
      <c r="C1559" s="20">
        <v>57</v>
      </c>
      <c r="D1559">
        <v>27.9</v>
      </c>
      <c r="E1559" s="12">
        <v>0.4702662037037037</v>
      </c>
      <c r="F1559" t="s">
        <v>20</v>
      </c>
      <c r="G1559" s="13">
        <f t="shared" si="27"/>
        <v>1590.3</v>
      </c>
    </row>
    <row r="1560" spans="1:7" x14ac:dyDescent="0.75">
      <c r="A1560" s="6">
        <v>45412</v>
      </c>
      <c r="B1560" t="s">
        <v>15</v>
      </c>
      <c r="C1560">
        <v>1</v>
      </c>
      <c r="D1560">
        <v>27.9</v>
      </c>
      <c r="E1560" s="12">
        <v>0.4702662037037037</v>
      </c>
      <c r="F1560" t="s">
        <v>20</v>
      </c>
      <c r="G1560" s="13">
        <f t="shared" si="27"/>
        <v>27.9</v>
      </c>
    </row>
    <row r="1561" spans="1:7" x14ac:dyDescent="0.75">
      <c r="A1561" s="6">
        <v>45412</v>
      </c>
      <c r="B1561" t="s">
        <v>15</v>
      </c>
      <c r="C1561">
        <v>63</v>
      </c>
      <c r="D1561">
        <v>27.8</v>
      </c>
      <c r="E1561" s="12">
        <v>0.49187500000000001</v>
      </c>
      <c r="F1561" t="s">
        <v>20</v>
      </c>
      <c r="G1561" s="13">
        <f t="shared" si="27"/>
        <v>1751.4</v>
      </c>
    </row>
    <row r="1562" spans="1:7" x14ac:dyDescent="0.75">
      <c r="A1562" s="6">
        <v>45412</v>
      </c>
      <c r="B1562" t="s">
        <v>15</v>
      </c>
      <c r="C1562">
        <v>63</v>
      </c>
      <c r="D1562">
        <v>27.8</v>
      </c>
      <c r="E1562" s="12">
        <v>0.49187500000000001</v>
      </c>
      <c r="F1562" t="s">
        <v>20</v>
      </c>
      <c r="G1562" s="13">
        <f t="shared" si="27"/>
        <v>1751.4</v>
      </c>
    </row>
    <row r="1563" spans="1:7" x14ac:dyDescent="0.75">
      <c r="A1563" s="6">
        <v>45412</v>
      </c>
      <c r="B1563" t="s">
        <v>15</v>
      </c>
      <c r="C1563">
        <v>78</v>
      </c>
      <c r="D1563">
        <v>27.8</v>
      </c>
      <c r="E1563" s="12">
        <v>0.49187500000000001</v>
      </c>
      <c r="F1563" t="s">
        <v>20</v>
      </c>
      <c r="G1563" s="13">
        <f t="shared" si="27"/>
        <v>2168.4</v>
      </c>
    </row>
    <row r="1564" spans="1:7" x14ac:dyDescent="0.75">
      <c r="A1564" s="6">
        <v>45412</v>
      </c>
      <c r="B1564" t="s">
        <v>15</v>
      </c>
      <c r="C1564">
        <v>3</v>
      </c>
      <c r="D1564">
        <v>27.7</v>
      </c>
      <c r="E1564" s="12">
        <v>0.50982638888888887</v>
      </c>
      <c r="F1564" t="s">
        <v>20</v>
      </c>
      <c r="G1564" s="13">
        <f t="shared" si="27"/>
        <v>83.1</v>
      </c>
    </row>
    <row r="1565" spans="1:7" x14ac:dyDescent="0.75">
      <c r="A1565" s="6">
        <v>45412</v>
      </c>
      <c r="B1565" t="s">
        <v>15</v>
      </c>
      <c r="C1565">
        <v>3</v>
      </c>
      <c r="D1565">
        <v>27.7</v>
      </c>
      <c r="E1565" s="12">
        <v>0.51407407407407402</v>
      </c>
      <c r="F1565" t="s">
        <v>20</v>
      </c>
      <c r="G1565" s="13">
        <f t="shared" si="27"/>
        <v>83.1</v>
      </c>
    </row>
    <row r="1566" spans="1:7" x14ac:dyDescent="0.75">
      <c r="A1566" s="6">
        <v>45412</v>
      </c>
      <c r="B1566" t="s">
        <v>15</v>
      </c>
      <c r="C1566">
        <v>1</v>
      </c>
      <c r="D1566">
        <v>27.7</v>
      </c>
      <c r="E1566" s="12">
        <v>0.54317129629629635</v>
      </c>
      <c r="F1566" t="s">
        <v>20</v>
      </c>
      <c r="G1566" s="13">
        <f t="shared" si="27"/>
        <v>27.7</v>
      </c>
    </row>
    <row r="1567" spans="1:7" x14ac:dyDescent="0.75">
      <c r="A1567" s="6">
        <v>45412</v>
      </c>
      <c r="B1567" t="s">
        <v>15</v>
      </c>
      <c r="C1567">
        <v>107</v>
      </c>
      <c r="D1567">
        <v>27.7</v>
      </c>
      <c r="E1567" s="12">
        <v>0.55790509259259258</v>
      </c>
      <c r="F1567" t="s">
        <v>20</v>
      </c>
      <c r="G1567" s="13">
        <f t="shared" si="27"/>
        <v>2963.9</v>
      </c>
    </row>
    <row r="1568" spans="1:7" x14ac:dyDescent="0.75">
      <c r="A1568" s="6">
        <v>45412</v>
      </c>
      <c r="B1568" t="s">
        <v>15</v>
      </c>
      <c r="C1568" s="20">
        <v>3</v>
      </c>
      <c r="D1568">
        <v>27.7</v>
      </c>
      <c r="E1568" s="12">
        <v>0.56265046296296295</v>
      </c>
      <c r="F1568" t="s">
        <v>20</v>
      </c>
      <c r="G1568" s="13">
        <f t="shared" si="27"/>
        <v>83.1</v>
      </c>
    </row>
    <row r="1569" spans="1:7" x14ac:dyDescent="0.75">
      <c r="A1569" s="6">
        <v>45412</v>
      </c>
      <c r="B1569" t="s">
        <v>15</v>
      </c>
      <c r="C1569" s="20">
        <v>164</v>
      </c>
      <c r="D1569">
        <v>27.7</v>
      </c>
      <c r="E1569" s="12">
        <v>0.61018518518518516</v>
      </c>
      <c r="F1569" t="s">
        <v>20</v>
      </c>
      <c r="G1569" s="13">
        <f t="shared" si="27"/>
        <v>4542.8</v>
      </c>
    </row>
    <row r="1570" spans="1:7" x14ac:dyDescent="0.75">
      <c r="A1570" s="6">
        <v>45412</v>
      </c>
      <c r="B1570" t="s">
        <v>15</v>
      </c>
      <c r="C1570">
        <v>21</v>
      </c>
      <c r="D1570">
        <v>27.7</v>
      </c>
      <c r="E1570" s="12">
        <v>0.61018518518518516</v>
      </c>
      <c r="F1570" t="s">
        <v>20</v>
      </c>
      <c r="G1570" s="13">
        <f t="shared" si="27"/>
        <v>581.69999999999993</v>
      </c>
    </row>
    <row r="1571" spans="1:7" x14ac:dyDescent="0.75">
      <c r="A1571" s="6">
        <v>45412</v>
      </c>
      <c r="B1571" t="s">
        <v>15</v>
      </c>
      <c r="C1571">
        <v>40</v>
      </c>
      <c r="D1571">
        <v>27.7</v>
      </c>
      <c r="E1571" s="12">
        <v>0.63057870370370372</v>
      </c>
      <c r="F1571" t="s">
        <v>20</v>
      </c>
      <c r="G1571" s="13">
        <f t="shared" si="27"/>
        <v>1108</v>
      </c>
    </row>
    <row r="1572" spans="1:7" x14ac:dyDescent="0.75">
      <c r="A1572" s="6">
        <v>45412</v>
      </c>
      <c r="B1572" t="s">
        <v>15</v>
      </c>
      <c r="C1572">
        <v>103</v>
      </c>
      <c r="D1572">
        <v>27.7</v>
      </c>
      <c r="E1572" s="12">
        <v>0.71505787037037039</v>
      </c>
      <c r="F1572" t="s">
        <v>20</v>
      </c>
      <c r="G1572" s="13">
        <f t="shared" si="27"/>
        <v>2853.1</v>
      </c>
    </row>
    <row r="1573" spans="1:7" x14ac:dyDescent="0.75">
      <c r="A1573" s="6">
        <v>45412</v>
      </c>
      <c r="B1573" t="s">
        <v>15</v>
      </c>
      <c r="C1573">
        <v>77</v>
      </c>
      <c r="D1573">
        <v>27.7</v>
      </c>
      <c r="E1573" s="12">
        <v>0.71505787037037039</v>
      </c>
      <c r="F1573" t="s">
        <v>20</v>
      </c>
      <c r="G1573" s="13">
        <f t="shared" si="27"/>
        <v>2132.9</v>
      </c>
    </row>
    <row r="1574" spans="1:7" x14ac:dyDescent="0.75">
      <c r="A1574" s="6">
        <v>45412</v>
      </c>
      <c r="B1574" t="s">
        <v>15</v>
      </c>
      <c r="C1574">
        <v>177</v>
      </c>
      <c r="D1574">
        <v>27.7</v>
      </c>
      <c r="E1574" s="12">
        <v>0.71505787037037039</v>
      </c>
      <c r="F1574" t="s">
        <v>20</v>
      </c>
      <c r="G1574" s="13">
        <f t="shared" si="27"/>
        <v>4902.8999999999996</v>
      </c>
    </row>
    <row r="1575" spans="1:7" x14ac:dyDescent="0.75">
      <c r="A1575" s="6">
        <v>45412</v>
      </c>
      <c r="B1575" t="s">
        <v>15</v>
      </c>
      <c r="C1575">
        <v>12</v>
      </c>
      <c r="D1575">
        <v>27.7</v>
      </c>
      <c r="E1575" s="12">
        <v>0.71505787037037039</v>
      </c>
      <c r="F1575" t="s">
        <v>20</v>
      </c>
      <c r="G1575" s="13">
        <f t="shared" si="27"/>
        <v>332.4</v>
      </c>
    </row>
    <row r="1576" spans="1:7" x14ac:dyDescent="0.75">
      <c r="A1576" s="6">
        <v>45412</v>
      </c>
      <c r="B1576" t="s">
        <v>15</v>
      </c>
      <c r="C1576">
        <v>9</v>
      </c>
      <c r="D1576">
        <v>27.7</v>
      </c>
      <c r="E1576" s="12">
        <v>0.71505787037037039</v>
      </c>
      <c r="F1576" t="s">
        <v>20</v>
      </c>
      <c r="G1576" s="13">
        <f t="shared" si="27"/>
        <v>249.29999999999998</v>
      </c>
    </row>
    <row r="1577" spans="1:7" x14ac:dyDescent="0.75">
      <c r="A1577" s="6">
        <v>45412</v>
      </c>
      <c r="B1577" t="s">
        <v>15</v>
      </c>
      <c r="C1577">
        <v>23</v>
      </c>
      <c r="D1577">
        <v>27.7</v>
      </c>
      <c r="E1577" s="12">
        <v>0.71505787037037039</v>
      </c>
      <c r="F1577" t="s">
        <v>20</v>
      </c>
      <c r="G1577" s="13">
        <f t="shared" si="27"/>
        <v>637.1</v>
      </c>
    </row>
    <row r="1578" spans="1:7" x14ac:dyDescent="0.75">
      <c r="A1578" s="6">
        <v>45412</v>
      </c>
      <c r="B1578" t="s">
        <v>15</v>
      </c>
      <c r="C1578">
        <v>21</v>
      </c>
      <c r="D1578">
        <v>27.7</v>
      </c>
      <c r="E1578" s="12">
        <v>0.71505787037037039</v>
      </c>
      <c r="F1578" t="s">
        <v>20</v>
      </c>
      <c r="G1578" s="13">
        <f t="shared" si="27"/>
        <v>581.69999999999993</v>
      </c>
    </row>
    <row r="1579" spans="1:7" x14ac:dyDescent="0.75">
      <c r="A1579" s="6">
        <v>45412</v>
      </c>
      <c r="B1579" t="s">
        <v>15</v>
      </c>
      <c r="C1579">
        <v>138</v>
      </c>
      <c r="D1579">
        <v>27.7</v>
      </c>
      <c r="E1579" s="12">
        <v>0.71505787037037039</v>
      </c>
      <c r="F1579" t="s">
        <v>20</v>
      </c>
      <c r="G1579" s="13">
        <f t="shared" si="27"/>
        <v>3822.6</v>
      </c>
    </row>
    <row r="1580" spans="1:7" x14ac:dyDescent="0.75">
      <c r="A1580" s="6">
        <v>45412</v>
      </c>
      <c r="B1580" t="s">
        <v>15</v>
      </c>
      <c r="C1580">
        <v>1</v>
      </c>
      <c r="D1580">
        <v>27.7</v>
      </c>
      <c r="E1580" s="12">
        <v>0.71505787037037039</v>
      </c>
      <c r="F1580" t="s">
        <v>20</v>
      </c>
      <c r="G1580" s="13">
        <f t="shared" si="27"/>
        <v>27.7</v>
      </c>
    </row>
    <row r="1581" spans="1:7" x14ac:dyDescent="0.75">
      <c r="A1581" s="6">
        <v>45412</v>
      </c>
      <c r="B1581" t="s">
        <v>15</v>
      </c>
      <c r="C1581" s="20">
        <v>138</v>
      </c>
      <c r="D1581">
        <v>27.7</v>
      </c>
      <c r="E1581" s="12">
        <v>0.71505787037037039</v>
      </c>
      <c r="F1581" t="s">
        <v>20</v>
      </c>
      <c r="G1581" s="13">
        <f t="shared" si="27"/>
        <v>3822.6</v>
      </c>
    </row>
    <row r="1582" spans="1:7" x14ac:dyDescent="0.75">
      <c r="A1582" s="6">
        <v>45412</v>
      </c>
      <c r="B1582" t="s">
        <v>15</v>
      </c>
      <c r="C1582">
        <v>12</v>
      </c>
      <c r="D1582">
        <v>27.7</v>
      </c>
      <c r="E1582" s="12">
        <v>0.71505787037037039</v>
      </c>
      <c r="F1582" t="s">
        <v>20</v>
      </c>
      <c r="G1582" s="13">
        <f t="shared" si="27"/>
        <v>332.4</v>
      </c>
    </row>
    <row r="1583" spans="1:7" x14ac:dyDescent="0.75">
      <c r="A1583" s="6">
        <v>45412</v>
      </c>
      <c r="B1583" t="s">
        <v>15</v>
      </c>
      <c r="C1583">
        <v>8</v>
      </c>
      <c r="D1583">
        <v>27.7</v>
      </c>
      <c r="E1583" s="12">
        <v>0.71505787037037039</v>
      </c>
      <c r="F1583" t="s">
        <v>20</v>
      </c>
      <c r="G1583" s="13">
        <f t="shared" si="27"/>
        <v>221.6</v>
      </c>
    </row>
    <row r="1584" spans="1:7" x14ac:dyDescent="0.75">
      <c r="A1584" s="6">
        <v>45412</v>
      </c>
      <c r="B1584" t="s">
        <v>15</v>
      </c>
      <c r="C1584">
        <v>1</v>
      </c>
      <c r="D1584">
        <v>27.7</v>
      </c>
      <c r="E1584" s="12">
        <v>0.71505787037037039</v>
      </c>
      <c r="F1584" t="s">
        <v>20</v>
      </c>
      <c r="G1584" s="13">
        <f t="shared" si="27"/>
        <v>27.7</v>
      </c>
    </row>
    <row r="1585" spans="1:10" x14ac:dyDescent="0.75">
      <c r="A1585" s="6">
        <v>45412</v>
      </c>
      <c r="B1585" t="s">
        <v>15</v>
      </c>
      <c r="C1585" s="20">
        <v>59</v>
      </c>
      <c r="D1585">
        <v>27.7</v>
      </c>
      <c r="E1585" s="12">
        <v>0.71505787037037039</v>
      </c>
      <c r="F1585" t="s">
        <v>20</v>
      </c>
      <c r="G1585" s="13">
        <f t="shared" si="27"/>
        <v>1634.3</v>
      </c>
    </row>
    <row r="1586" spans="1:10" x14ac:dyDescent="0.75">
      <c r="A1586" s="6">
        <v>45412</v>
      </c>
      <c r="B1586" t="s">
        <v>15</v>
      </c>
      <c r="C1586">
        <v>61</v>
      </c>
      <c r="D1586">
        <v>27.7</v>
      </c>
      <c r="E1586" s="12">
        <v>0.71505787037037039</v>
      </c>
      <c r="F1586" t="s">
        <v>20</v>
      </c>
      <c r="G1586" s="13">
        <f t="shared" si="27"/>
        <v>1689.7</v>
      </c>
    </row>
    <row r="1587" spans="1:10" x14ac:dyDescent="0.75">
      <c r="A1587" s="6">
        <v>45412</v>
      </c>
      <c r="B1587" t="s">
        <v>15</v>
      </c>
      <c r="C1587" s="20">
        <v>4</v>
      </c>
      <c r="D1587">
        <v>27.7</v>
      </c>
      <c r="E1587" s="12">
        <v>0.71505787037037039</v>
      </c>
      <c r="F1587" t="s">
        <v>20</v>
      </c>
      <c r="G1587" s="13">
        <f t="shared" si="27"/>
        <v>110.8</v>
      </c>
    </row>
    <row r="1588" spans="1:10" x14ac:dyDescent="0.75">
      <c r="A1588" s="6">
        <v>45412</v>
      </c>
      <c r="B1588" t="s">
        <v>15</v>
      </c>
      <c r="C1588">
        <v>62</v>
      </c>
      <c r="D1588">
        <v>27.7</v>
      </c>
      <c r="E1588" s="12">
        <v>0.71505787037037039</v>
      </c>
      <c r="F1588" t="s">
        <v>20</v>
      </c>
      <c r="G1588" s="13">
        <f t="shared" si="27"/>
        <v>1717.3999999999999</v>
      </c>
    </row>
    <row r="1589" spans="1:10" x14ac:dyDescent="0.75">
      <c r="A1589" s="6">
        <v>45412</v>
      </c>
      <c r="B1589" t="s">
        <v>15</v>
      </c>
      <c r="C1589">
        <v>1</v>
      </c>
      <c r="D1589">
        <v>27.65</v>
      </c>
      <c r="E1589" s="12">
        <v>0.71515046296296303</v>
      </c>
      <c r="F1589" t="s">
        <v>20</v>
      </c>
      <c r="G1589" s="13">
        <f t="shared" si="27"/>
        <v>27.65</v>
      </c>
    </row>
    <row r="1590" spans="1:10" x14ac:dyDescent="0.75">
      <c r="A1590" s="6">
        <v>45412</v>
      </c>
      <c r="B1590" t="s">
        <v>15</v>
      </c>
      <c r="C1590" s="20">
        <v>63</v>
      </c>
      <c r="D1590">
        <v>27.65</v>
      </c>
      <c r="E1590" s="12">
        <v>0.71515046296296303</v>
      </c>
      <c r="F1590" t="s">
        <v>20</v>
      </c>
      <c r="G1590" s="13">
        <f t="shared" si="27"/>
        <v>1741.9499999999998</v>
      </c>
    </row>
    <row r="1591" spans="1:10" x14ac:dyDescent="0.75">
      <c r="A1591" s="6">
        <v>45412</v>
      </c>
      <c r="B1591" t="s">
        <v>15</v>
      </c>
      <c r="C1591">
        <v>62</v>
      </c>
      <c r="D1591">
        <v>27.65</v>
      </c>
      <c r="E1591" s="12">
        <v>0.71515046296296303</v>
      </c>
      <c r="F1591" t="s">
        <v>20</v>
      </c>
      <c r="G1591" s="13">
        <f t="shared" si="27"/>
        <v>1714.3</v>
      </c>
    </row>
    <row r="1592" spans="1:10" x14ac:dyDescent="0.75">
      <c r="A1592" s="6">
        <v>45412</v>
      </c>
      <c r="B1592" t="s">
        <v>15</v>
      </c>
      <c r="C1592">
        <v>4</v>
      </c>
      <c r="D1592">
        <v>27.65</v>
      </c>
      <c r="E1592" s="12">
        <v>0.71515046296296303</v>
      </c>
      <c r="F1592" t="s">
        <v>20</v>
      </c>
      <c r="G1592" s="13">
        <f t="shared" si="27"/>
        <v>110.6</v>
      </c>
    </row>
    <row r="1593" spans="1:10" x14ac:dyDescent="0.75">
      <c r="A1593" s="6">
        <v>45412</v>
      </c>
      <c r="B1593" t="s">
        <v>15</v>
      </c>
      <c r="C1593">
        <v>62</v>
      </c>
      <c r="D1593">
        <v>27.65</v>
      </c>
      <c r="E1593" s="12">
        <v>0.71515046296296303</v>
      </c>
      <c r="F1593" t="s">
        <v>20</v>
      </c>
      <c r="G1593" s="13">
        <f t="shared" si="27"/>
        <v>1714.3</v>
      </c>
    </row>
    <row r="1594" spans="1:10" x14ac:dyDescent="0.75">
      <c r="A1594" s="6">
        <v>45412</v>
      </c>
      <c r="B1594" t="s">
        <v>15</v>
      </c>
      <c r="C1594">
        <v>414</v>
      </c>
      <c r="D1594">
        <v>27.55</v>
      </c>
      <c r="E1594" s="12">
        <v>0.71909722222222217</v>
      </c>
      <c r="F1594" t="s">
        <v>20</v>
      </c>
      <c r="G1594" s="13">
        <f t="shared" si="27"/>
        <v>11405.7</v>
      </c>
    </row>
    <row r="1595" spans="1:10" x14ac:dyDescent="0.75">
      <c r="A1595" s="6">
        <v>45412</v>
      </c>
      <c r="B1595" t="s">
        <v>15</v>
      </c>
      <c r="C1595">
        <v>22</v>
      </c>
      <c r="D1595">
        <v>27.55</v>
      </c>
      <c r="E1595" s="12">
        <v>0.71909722222222217</v>
      </c>
      <c r="F1595" t="s">
        <v>20</v>
      </c>
      <c r="G1595" s="13">
        <f t="shared" si="27"/>
        <v>606.1</v>
      </c>
    </row>
    <row r="1596" spans="1:10" x14ac:dyDescent="0.75">
      <c r="A1596" s="6">
        <v>45412</v>
      </c>
      <c r="B1596" t="s">
        <v>15</v>
      </c>
      <c r="C1596">
        <v>21</v>
      </c>
      <c r="D1596">
        <v>27.55</v>
      </c>
      <c r="E1596" s="12">
        <v>0.71910879629629632</v>
      </c>
      <c r="F1596" t="s">
        <v>20</v>
      </c>
      <c r="G1596" s="13">
        <f t="shared" si="27"/>
        <v>578.55000000000007</v>
      </c>
    </row>
    <row r="1597" spans="1:10" x14ac:dyDescent="0.75">
      <c r="A1597" s="6">
        <v>45412</v>
      </c>
      <c r="B1597" t="s">
        <v>15</v>
      </c>
      <c r="C1597">
        <v>43</v>
      </c>
      <c r="D1597">
        <v>27.55</v>
      </c>
      <c r="E1597" s="12">
        <v>0.71910879629629632</v>
      </c>
      <c r="F1597" t="s">
        <v>20</v>
      </c>
      <c r="G1597" s="13">
        <f t="shared" si="27"/>
        <v>1184.6500000000001</v>
      </c>
    </row>
    <row r="1598" spans="1:10" x14ac:dyDescent="0.75">
      <c r="A1598" s="6">
        <v>45412</v>
      </c>
      <c r="B1598" t="s">
        <v>15</v>
      </c>
      <c r="C1598">
        <v>3</v>
      </c>
      <c r="D1598">
        <v>27.6</v>
      </c>
      <c r="E1598" s="12">
        <v>0.72062500000000007</v>
      </c>
      <c r="F1598" t="s">
        <v>20</v>
      </c>
      <c r="G1598" s="13">
        <f t="shared" si="27"/>
        <v>82.800000000000011</v>
      </c>
      <c r="H1598" s="20">
        <f>SUM(C1545:C1598)</f>
        <v>3539</v>
      </c>
      <c r="I1598" s="15">
        <f>SUM(G1545:G1598)/H1598</f>
        <v>27.763337100875958</v>
      </c>
      <c r="J1598" s="13">
        <f>H1598*I1598</f>
        <v>98254.450000000012</v>
      </c>
    </row>
    <row r="1599" spans="1:10" x14ac:dyDescent="0.75">
      <c r="A1599" s="6">
        <v>45414</v>
      </c>
      <c r="B1599" t="s">
        <v>15</v>
      </c>
      <c r="C1599">
        <v>3</v>
      </c>
      <c r="D1599">
        <v>27.6</v>
      </c>
      <c r="E1599" s="10">
        <v>0.41121527777777778</v>
      </c>
      <c r="F1599" t="s">
        <v>20</v>
      </c>
      <c r="G1599" s="13">
        <f t="shared" si="27"/>
        <v>82.800000000000011</v>
      </c>
    </row>
    <row r="1600" spans="1:10" x14ac:dyDescent="0.75">
      <c r="A1600" s="6">
        <v>45414</v>
      </c>
      <c r="B1600" t="s">
        <v>15</v>
      </c>
      <c r="C1600">
        <v>201</v>
      </c>
      <c r="D1600">
        <v>27.6</v>
      </c>
      <c r="E1600" s="10">
        <v>0.45856481481481487</v>
      </c>
      <c r="F1600" t="s">
        <v>20</v>
      </c>
      <c r="G1600" s="13">
        <f t="shared" si="27"/>
        <v>5547.6</v>
      </c>
    </row>
    <row r="1601" spans="1:7" x14ac:dyDescent="0.75">
      <c r="A1601" s="6">
        <v>45414</v>
      </c>
      <c r="B1601" t="s">
        <v>15</v>
      </c>
      <c r="C1601">
        <v>242</v>
      </c>
      <c r="D1601">
        <v>27.6</v>
      </c>
      <c r="E1601" s="10">
        <v>0.45856481481481487</v>
      </c>
      <c r="F1601" t="s">
        <v>20</v>
      </c>
      <c r="G1601" s="13">
        <f t="shared" si="27"/>
        <v>6679.2000000000007</v>
      </c>
    </row>
    <row r="1602" spans="1:7" x14ac:dyDescent="0.75">
      <c r="A1602" s="6">
        <v>45414</v>
      </c>
      <c r="B1602" t="s">
        <v>15</v>
      </c>
      <c r="C1602">
        <v>12</v>
      </c>
      <c r="D1602">
        <v>27.6</v>
      </c>
      <c r="E1602" s="10">
        <v>0.45856481481481487</v>
      </c>
      <c r="F1602" t="s">
        <v>20</v>
      </c>
      <c r="G1602" s="13">
        <f t="shared" si="27"/>
        <v>331.20000000000005</v>
      </c>
    </row>
    <row r="1603" spans="1:7" x14ac:dyDescent="0.75">
      <c r="A1603" s="6">
        <v>45414</v>
      </c>
      <c r="B1603" t="s">
        <v>15</v>
      </c>
      <c r="C1603">
        <v>14</v>
      </c>
      <c r="D1603">
        <v>27.6</v>
      </c>
      <c r="E1603" s="10">
        <v>0.45856481481481487</v>
      </c>
      <c r="F1603" t="s">
        <v>20</v>
      </c>
      <c r="G1603" s="13">
        <f t="shared" si="27"/>
        <v>386.40000000000003</v>
      </c>
    </row>
    <row r="1604" spans="1:7" x14ac:dyDescent="0.75">
      <c r="A1604" s="6">
        <v>45414</v>
      </c>
      <c r="B1604" t="s">
        <v>15</v>
      </c>
      <c r="C1604">
        <v>25</v>
      </c>
      <c r="D1604">
        <v>27.6</v>
      </c>
      <c r="E1604" s="10">
        <v>0.45856481481481487</v>
      </c>
      <c r="F1604" t="s">
        <v>20</v>
      </c>
      <c r="G1604" s="13">
        <f t="shared" si="27"/>
        <v>690</v>
      </c>
    </row>
    <row r="1605" spans="1:7" x14ac:dyDescent="0.75">
      <c r="A1605" s="6">
        <v>45414</v>
      </c>
      <c r="B1605" t="s">
        <v>15</v>
      </c>
      <c r="C1605">
        <v>26</v>
      </c>
      <c r="D1605">
        <v>27.6</v>
      </c>
      <c r="E1605" s="10">
        <v>0.45856481481481487</v>
      </c>
      <c r="F1605" t="s">
        <v>20</v>
      </c>
      <c r="G1605" s="13">
        <f t="shared" si="27"/>
        <v>717.6</v>
      </c>
    </row>
    <row r="1606" spans="1:7" x14ac:dyDescent="0.75">
      <c r="A1606" s="6">
        <v>45414</v>
      </c>
      <c r="B1606" t="s">
        <v>15</v>
      </c>
      <c r="C1606">
        <v>3</v>
      </c>
      <c r="D1606">
        <v>27.6</v>
      </c>
      <c r="E1606" s="10">
        <v>0.45856481481481487</v>
      </c>
      <c r="F1606" t="s">
        <v>20</v>
      </c>
      <c r="G1606" s="13">
        <f t="shared" si="27"/>
        <v>82.800000000000011</v>
      </c>
    </row>
    <row r="1607" spans="1:7" x14ac:dyDescent="0.75">
      <c r="A1607" s="6">
        <v>45414</v>
      </c>
      <c r="B1607" t="s">
        <v>15</v>
      </c>
      <c r="C1607">
        <v>54</v>
      </c>
      <c r="D1607">
        <v>27.6</v>
      </c>
      <c r="E1607" s="10">
        <v>0.45856481481481487</v>
      </c>
      <c r="F1607" t="s">
        <v>20</v>
      </c>
      <c r="G1607" s="13">
        <f t="shared" si="27"/>
        <v>1490.4</v>
      </c>
    </row>
    <row r="1608" spans="1:7" x14ac:dyDescent="0.75">
      <c r="A1608" s="6">
        <v>45414</v>
      </c>
      <c r="B1608" t="s">
        <v>15</v>
      </c>
      <c r="C1608">
        <v>381</v>
      </c>
      <c r="D1608">
        <v>27.6</v>
      </c>
      <c r="E1608" s="10">
        <v>0.4611574074074074</v>
      </c>
      <c r="F1608" t="s">
        <v>20</v>
      </c>
      <c r="G1608" s="13">
        <f t="shared" si="27"/>
        <v>10515.6</v>
      </c>
    </row>
    <row r="1609" spans="1:7" x14ac:dyDescent="0.75">
      <c r="A1609" s="6">
        <v>45414</v>
      </c>
      <c r="B1609" t="s">
        <v>15</v>
      </c>
      <c r="C1609">
        <v>2</v>
      </c>
      <c r="D1609">
        <v>27.6</v>
      </c>
      <c r="E1609" s="10">
        <v>0.4611574074074074</v>
      </c>
      <c r="F1609" t="s">
        <v>20</v>
      </c>
      <c r="G1609" s="13">
        <f t="shared" ref="G1609:G1672" si="28">C1609*D1609</f>
        <v>55.2</v>
      </c>
    </row>
    <row r="1610" spans="1:7" x14ac:dyDescent="0.75">
      <c r="A1610" s="6">
        <v>45414</v>
      </c>
      <c r="B1610" t="s">
        <v>15</v>
      </c>
      <c r="C1610">
        <v>40</v>
      </c>
      <c r="D1610">
        <v>27.6</v>
      </c>
      <c r="E1610" s="10">
        <v>0.4611574074074074</v>
      </c>
      <c r="F1610" t="s">
        <v>20</v>
      </c>
      <c r="G1610" s="13">
        <f t="shared" si="28"/>
        <v>1104</v>
      </c>
    </row>
    <row r="1611" spans="1:7" x14ac:dyDescent="0.75">
      <c r="A1611" s="6">
        <v>45414</v>
      </c>
      <c r="B1611" t="s">
        <v>15</v>
      </c>
      <c r="C1611">
        <v>46</v>
      </c>
      <c r="D1611">
        <v>27.6</v>
      </c>
      <c r="E1611" s="10">
        <v>0.4611574074074074</v>
      </c>
      <c r="F1611" t="s">
        <v>20</v>
      </c>
      <c r="G1611" s="13">
        <f t="shared" si="28"/>
        <v>1269.6000000000001</v>
      </c>
    </row>
    <row r="1612" spans="1:7" x14ac:dyDescent="0.75">
      <c r="A1612" s="6">
        <v>45414</v>
      </c>
      <c r="B1612" t="s">
        <v>15</v>
      </c>
      <c r="C1612">
        <v>3</v>
      </c>
      <c r="D1612">
        <v>27.6</v>
      </c>
      <c r="E1612" s="10">
        <v>0.4611574074074074</v>
      </c>
      <c r="F1612" t="s">
        <v>20</v>
      </c>
      <c r="G1612" s="13">
        <f t="shared" si="28"/>
        <v>82.800000000000011</v>
      </c>
    </row>
    <row r="1613" spans="1:7" x14ac:dyDescent="0.75">
      <c r="A1613" s="6">
        <v>45414</v>
      </c>
      <c r="B1613" t="s">
        <v>15</v>
      </c>
      <c r="C1613">
        <v>3</v>
      </c>
      <c r="D1613">
        <v>27.6</v>
      </c>
      <c r="E1613" s="10">
        <v>0.4611574074074074</v>
      </c>
      <c r="F1613" t="s">
        <v>20</v>
      </c>
      <c r="G1613" s="13">
        <f t="shared" si="28"/>
        <v>82.800000000000011</v>
      </c>
    </row>
    <row r="1614" spans="1:7" x14ac:dyDescent="0.75">
      <c r="A1614" s="6">
        <v>45414</v>
      </c>
      <c r="B1614" t="s">
        <v>15</v>
      </c>
      <c r="C1614">
        <v>1</v>
      </c>
      <c r="D1614">
        <v>27.6</v>
      </c>
      <c r="E1614" s="10">
        <v>0.47951388888888885</v>
      </c>
      <c r="F1614" t="s">
        <v>20</v>
      </c>
      <c r="G1614" s="13">
        <f t="shared" si="28"/>
        <v>27.6</v>
      </c>
    </row>
    <row r="1615" spans="1:7" x14ac:dyDescent="0.75">
      <c r="A1615" s="6">
        <v>45414</v>
      </c>
      <c r="B1615" t="s">
        <v>15</v>
      </c>
      <c r="C1615">
        <v>3</v>
      </c>
      <c r="D1615">
        <v>27.6</v>
      </c>
      <c r="E1615" s="10">
        <v>0.48986111111111108</v>
      </c>
      <c r="F1615" t="s">
        <v>20</v>
      </c>
      <c r="G1615" s="13">
        <f t="shared" si="28"/>
        <v>82.800000000000011</v>
      </c>
    </row>
    <row r="1616" spans="1:7" x14ac:dyDescent="0.75">
      <c r="A1616" s="6">
        <v>45414</v>
      </c>
      <c r="B1616" t="s">
        <v>15</v>
      </c>
      <c r="C1616">
        <v>104</v>
      </c>
      <c r="D1616">
        <v>27.6</v>
      </c>
      <c r="E1616" s="10">
        <v>0.54986111111111113</v>
      </c>
      <c r="F1616" t="s">
        <v>20</v>
      </c>
      <c r="G1616" s="13">
        <f t="shared" si="28"/>
        <v>2870.4</v>
      </c>
    </row>
    <row r="1617" spans="1:10" x14ac:dyDescent="0.75">
      <c r="A1617" s="6">
        <v>45414</v>
      </c>
      <c r="B1617" t="s">
        <v>15</v>
      </c>
      <c r="C1617">
        <v>46</v>
      </c>
      <c r="D1617">
        <v>27.6</v>
      </c>
      <c r="E1617" s="10">
        <v>0.54986111111111113</v>
      </c>
      <c r="F1617" t="s">
        <v>20</v>
      </c>
      <c r="G1617" s="13">
        <f t="shared" si="28"/>
        <v>1269.6000000000001</v>
      </c>
    </row>
    <row r="1618" spans="1:10" x14ac:dyDescent="0.75">
      <c r="A1618" s="6">
        <v>45414</v>
      </c>
      <c r="B1618" t="s">
        <v>15</v>
      </c>
      <c r="C1618">
        <v>4</v>
      </c>
      <c r="D1618">
        <v>27.6</v>
      </c>
      <c r="E1618" s="10">
        <v>0.54986111111111113</v>
      </c>
      <c r="F1618" t="s">
        <v>20</v>
      </c>
      <c r="G1618" s="13">
        <f t="shared" si="28"/>
        <v>110.4</v>
      </c>
    </row>
    <row r="1619" spans="1:10" x14ac:dyDescent="0.75">
      <c r="A1619" s="6">
        <v>45414</v>
      </c>
      <c r="B1619" t="s">
        <v>15</v>
      </c>
      <c r="C1619">
        <v>3</v>
      </c>
      <c r="D1619">
        <v>27.6</v>
      </c>
      <c r="E1619" s="10">
        <v>0.54986111111111113</v>
      </c>
      <c r="F1619" t="s">
        <v>20</v>
      </c>
      <c r="G1619" s="13">
        <f t="shared" si="28"/>
        <v>82.800000000000011</v>
      </c>
    </row>
    <row r="1620" spans="1:10" x14ac:dyDescent="0.75">
      <c r="A1620" s="6">
        <v>45414</v>
      </c>
      <c r="B1620" t="s">
        <v>15</v>
      </c>
      <c r="C1620">
        <v>176</v>
      </c>
      <c r="D1620">
        <v>27.75</v>
      </c>
      <c r="E1620" s="10">
        <v>0.55835648148148154</v>
      </c>
      <c r="F1620" t="s">
        <v>20</v>
      </c>
      <c r="G1620" s="13">
        <f t="shared" si="28"/>
        <v>4884</v>
      </c>
    </row>
    <row r="1621" spans="1:10" x14ac:dyDescent="0.75">
      <c r="A1621" s="6">
        <v>45414</v>
      </c>
      <c r="B1621" t="s">
        <v>15</v>
      </c>
      <c r="C1621">
        <v>25</v>
      </c>
      <c r="D1621">
        <v>27.65</v>
      </c>
      <c r="E1621" s="10">
        <v>0.72880787037037031</v>
      </c>
      <c r="F1621" t="s">
        <v>20</v>
      </c>
      <c r="G1621" s="13">
        <f t="shared" si="28"/>
        <v>691.25</v>
      </c>
    </row>
    <row r="1622" spans="1:10" x14ac:dyDescent="0.75">
      <c r="A1622" s="6">
        <v>45414</v>
      </c>
      <c r="B1622" t="s">
        <v>15</v>
      </c>
      <c r="C1622">
        <v>326</v>
      </c>
      <c r="D1622">
        <v>27.65</v>
      </c>
      <c r="E1622" s="10">
        <v>0.73295138888888889</v>
      </c>
      <c r="F1622" t="s">
        <v>20</v>
      </c>
      <c r="G1622" s="13">
        <f t="shared" si="28"/>
        <v>9013.9</v>
      </c>
      <c r="H1622" s="20">
        <f>SUM(C1599:C1622)</f>
        <v>1743</v>
      </c>
      <c r="I1622" s="15">
        <f>SUM(G1599:G1622)/H1622</f>
        <v>27.625215146299489</v>
      </c>
      <c r="J1622" s="13">
        <f>H1622*I1622</f>
        <v>48150.750000000007</v>
      </c>
    </row>
    <row r="1623" spans="1:10" x14ac:dyDescent="0.75">
      <c r="A1623" s="6">
        <v>45415</v>
      </c>
      <c r="B1623" t="s">
        <v>15</v>
      </c>
      <c r="C1623" s="20">
        <v>110</v>
      </c>
      <c r="D1623">
        <v>27.7</v>
      </c>
      <c r="E1623" s="10">
        <v>0.4027662037037037</v>
      </c>
      <c r="F1623" t="s">
        <v>20</v>
      </c>
      <c r="G1623" s="13">
        <f t="shared" si="28"/>
        <v>3047</v>
      </c>
    </row>
    <row r="1624" spans="1:10" x14ac:dyDescent="0.75">
      <c r="A1624" s="6">
        <v>45415</v>
      </c>
      <c r="B1624" t="s">
        <v>15</v>
      </c>
      <c r="C1624">
        <v>66</v>
      </c>
      <c r="D1624">
        <v>27.7</v>
      </c>
      <c r="E1624" s="10">
        <v>0.41652777777777777</v>
      </c>
      <c r="F1624" t="s">
        <v>20</v>
      </c>
      <c r="G1624" s="13">
        <f t="shared" si="28"/>
        <v>1828.2</v>
      </c>
    </row>
    <row r="1625" spans="1:10" x14ac:dyDescent="0.75">
      <c r="A1625" s="6">
        <v>45415</v>
      </c>
      <c r="B1625" t="s">
        <v>15</v>
      </c>
      <c r="C1625">
        <v>84</v>
      </c>
      <c r="D1625">
        <v>27.7</v>
      </c>
      <c r="E1625" s="10">
        <v>0.43741898148148151</v>
      </c>
      <c r="F1625" t="s">
        <v>20</v>
      </c>
      <c r="G1625" s="13">
        <f t="shared" si="28"/>
        <v>2326.7999999999997</v>
      </c>
    </row>
    <row r="1626" spans="1:10" x14ac:dyDescent="0.75">
      <c r="A1626" s="6">
        <v>45415</v>
      </c>
      <c r="B1626" t="s">
        <v>15</v>
      </c>
      <c r="C1626">
        <v>51</v>
      </c>
      <c r="D1626">
        <v>27.65</v>
      </c>
      <c r="E1626" s="10">
        <v>0.43747685185185187</v>
      </c>
      <c r="F1626" t="s">
        <v>20</v>
      </c>
      <c r="G1626" s="13">
        <f t="shared" si="28"/>
        <v>1410.1499999999999</v>
      </c>
    </row>
    <row r="1627" spans="1:10" x14ac:dyDescent="0.75">
      <c r="A1627" s="6">
        <v>45415</v>
      </c>
      <c r="B1627" t="s">
        <v>15</v>
      </c>
      <c r="C1627">
        <v>3</v>
      </c>
      <c r="D1627">
        <v>27.65</v>
      </c>
      <c r="E1627" s="10">
        <v>0.45266203703703706</v>
      </c>
      <c r="F1627" t="s">
        <v>20</v>
      </c>
      <c r="G1627" s="13">
        <f t="shared" si="28"/>
        <v>82.949999999999989</v>
      </c>
    </row>
    <row r="1628" spans="1:10" x14ac:dyDescent="0.75">
      <c r="A1628" s="6">
        <v>45415</v>
      </c>
      <c r="B1628" t="s">
        <v>15</v>
      </c>
      <c r="C1628">
        <v>1070</v>
      </c>
      <c r="D1628">
        <v>27.95</v>
      </c>
      <c r="E1628" s="10">
        <v>0.60815972222222225</v>
      </c>
      <c r="F1628" t="s">
        <v>20</v>
      </c>
      <c r="G1628" s="13">
        <f t="shared" si="28"/>
        <v>29906.5</v>
      </c>
    </row>
    <row r="1629" spans="1:10" x14ac:dyDescent="0.75">
      <c r="A1629" s="6">
        <v>45415</v>
      </c>
      <c r="B1629" t="s">
        <v>15</v>
      </c>
      <c r="C1629">
        <v>9</v>
      </c>
      <c r="D1629">
        <v>27.95</v>
      </c>
      <c r="E1629" s="10">
        <v>0.60815972222222225</v>
      </c>
      <c r="F1629" t="s">
        <v>20</v>
      </c>
      <c r="G1629" s="13">
        <f t="shared" si="28"/>
        <v>251.54999999999998</v>
      </c>
    </row>
    <row r="1630" spans="1:10" x14ac:dyDescent="0.75">
      <c r="A1630" s="6">
        <v>45415</v>
      </c>
      <c r="B1630" t="s">
        <v>15</v>
      </c>
      <c r="C1630">
        <v>72</v>
      </c>
      <c r="D1630">
        <v>27.95</v>
      </c>
      <c r="E1630" s="10">
        <v>0.60815972222222225</v>
      </c>
      <c r="F1630" t="s">
        <v>20</v>
      </c>
      <c r="G1630" s="13">
        <f t="shared" si="28"/>
        <v>2012.3999999999999</v>
      </c>
    </row>
    <row r="1631" spans="1:10" x14ac:dyDescent="0.75">
      <c r="A1631" s="6">
        <v>45415</v>
      </c>
      <c r="B1631" t="s">
        <v>15</v>
      </c>
      <c r="C1631">
        <v>3</v>
      </c>
      <c r="D1631">
        <v>27.95</v>
      </c>
      <c r="E1631" s="10">
        <v>0.60815972222222225</v>
      </c>
      <c r="F1631" t="s">
        <v>20</v>
      </c>
      <c r="G1631" s="13">
        <f t="shared" si="28"/>
        <v>83.85</v>
      </c>
    </row>
    <row r="1632" spans="1:10" x14ac:dyDescent="0.75">
      <c r="A1632" s="6">
        <v>45415</v>
      </c>
      <c r="B1632" t="s">
        <v>15</v>
      </c>
      <c r="C1632">
        <v>3</v>
      </c>
      <c r="D1632">
        <v>27.95</v>
      </c>
      <c r="E1632" s="10">
        <v>0.61387731481481478</v>
      </c>
      <c r="F1632" t="s">
        <v>20</v>
      </c>
      <c r="G1632" s="13">
        <f t="shared" si="28"/>
        <v>83.85</v>
      </c>
    </row>
    <row r="1633" spans="1:15" x14ac:dyDescent="0.75">
      <c r="A1633" s="6">
        <v>45415</v>
      </c>
      <c r="B1633" t="s">
        <v>15</v>
      </c>
      <c r="C1633">
        <v>706</v>
      </c>
      <c r="D1633">
        <v>27.95</v>
      </c>
      <c r="E1633" s="10">
        <v>0.61387731481481478</v>
      </c>
      <c r="F1633" t="s">
        <v>20</v>
      </c>
      <c r="G1633" s="13">
        <f t="shared" si="28"/>
        <v>19732.7</v>
      </c>
    </row>
    <row r="1634" spans="1:15" x14ac:dyDescent="0.75">
      <c r="A1634" s="6">
        <v>45415</v>
      </c>
      <c r="B1634" t="s">
        <v>15</v>
      </c>
      <c r="C1634">
        <v>137</v>
      </c>
      <c r="D1634">
        <v>27.95</v>
      </c>
      <c r="E1634" s="10">
        <v>0.61387731481481478</v>
      </c>
      <c r="F1634" t="s">
        <v>20</v>
      </c>
      <c r="G1634" s="13">
        <f t="shared" si="28"/>
        <v>3829.15</v>
      </c>
    </row>
    <row r="1635" spans="1:15" x14ac:dyDescent="0.75">
      <c r="A1635" s="6">
        <v>45415</v>
      </c>
      <c r="B1635" t="s">
        <v>15</v>
      </c>
      <c r="C1635">
        <v>313</v>
      </c>
      <c r="D1635">
        <v>27.95</v>
      </c>
      <c r="E1635" s="10">
        <v>0.61387731481481478</v>
      </c>
      <c r="F1635" t="s">
        <v>20</v>
      </c>
      <c r="G1635" s="13">
        <f t="shared" si="28"/>
        <v>8748.35</v>
      </c>
    </row>
    <row r="1636" spans="1:15" x14ac:dyDescent="0.75">
      <c r="A1636" s="6">
        <v>45415</v>
      </c>
      <c r="B1636" t="s">
        <v>15</v>
      </c>
      <c r="C1636">
        <v>529</v>
      </c>
      <c r="D1636">
        <v>27.95</v>
      </c>
      <c r="E1636" s="10">
        <v>0.61387731481481478</v>
      </c>
      <c r="F1636" t="s">
        <v>20</v>
      </c>
      <c r="G1636" s="13">
        <f t="shared" si="28"/>
        <v>14785.55</v>
      </c>
    </row>
    <row r="1637" spans="1:15" x14ac:dyDescent="0.75">
      <c r="A1637" s="6">
        <v>45415</v>
      </c>
      <c r="B1637" t="s">
        <v>15</v>
      </c>
      <c r="C1637">
        <v>331</v>
      </c>
      <c r="D1637">
        <v>27.95</v>
      </c>
      <c r="E1637" s="10">
        <v>0.61387731481481478</v>
      </c>
      <c r="F1637" t="s">
        <v>20</v>
      </c>
      <c r="G1637" s="13">
        <f t="shared" si="28"/>
        <v>9251.4499999999989</v>
      </c>
      <c r="H1637" s="20">
        <f>SUM(C1623:C1637)</f>
        <v>3487</v>
      </c>
      <c r="I1637" s="15">
        <f>SUM(G1623:G1637)/H1637</f>
        <v>27.926713507312876</v>
      </c>
      <c r="J1637" s="13">
        <f>H1637*I1637</f>
        <v>97380.45</v>
      </c>
      <c r="K1637" s="20">
        <f>SUM(H1523:H1637)</f>
        <v>11411</v>
      </c>
      <c r="L1637" s="15">
        <f>M1637/K1637</f>
        <v>27.757699588116729</v>
      </c>
      <c r="M1637" s="32">
        <v>316743.11</v>
      </c>
      <c r="N1637" s="6">
        <v>45415</v>
      </c>
      <c r="O1637" s="30">
        <f>(K1637/$P$2)</f>
        <v>6.0680695849272366E-4</v>
      </c>
    </row>
    <row r="1638" spans="1:15" x14ac:dyDescent="0.75">
      <c r="A1638" s="6">
        <v>45418</v>
      </c>
      <c r="B1638" t="s">
        <v>15</v>
      </c>
      <c r="C1638" s="20">
        <v>18</v>
      </c>
      <c r="D1638">
        <v>27.6</v>
      </c>
      <c r="E1638" s="10">
        <v>0.40459490740740739</v>
      </c>
      <c r="F1638" t="s">
        <v>20</v>
      </c>
      <c r="G1638" s="13">
        <f t="shared" si="28"/>
        <v>496.8</v>
      </c>
    </row>
    <row r="1639" spans="1:15" x14ac:dyDescent="0.75">
      <c r="A1639" s="6">
        <v>45418</v>
      </c>
      <c r="B1639" t="s">
        <v>15</v>
      </c>
      <c r="C1639">
        <v>3</v>
      </c>
      <c r="D1639">
        <v>27.6</v>
      </c>
      <c r="E1639" s="10">
        <v>0.40459490740740739</v>
      </c>
      <c r="F1639" t="s">
        <v>20</v>
      </c>
      <c r="G1639" s="13">
        <f t="shared" si="28"/>
        <v>82.800000000000011</v>
      </c>
    </row>
    <row r="1640" spans="1:15" x14ac:dyDescent="0.75">
      <c r="A1640" s="6">
        <v>45418</v>
      </c>
      <c r="B1640" t="s">
        <v>15</v>
      </c>
      <c r="C1640">
        <v>1</v>
      </c>
      <c r="D1640">
        <v>27.6</v>
      </c>
      <c r="E1640" s="10">
        <v>0.40459490740740739</v>
      </c>
      <c r="F1640" t="s">
        <v>20</v>
      </c>
      <c r="G1640" s="13">
        <f t="shared" si="28"/>
        <v>27.6</v>
      </c>
    </row>
    <row r="1641" spans="1:15" x14ac:dyDescent="0.75">
      <c r="A1641" s="6">
        <v>45418</v>
      </c>
      <c r="B1641" t="s">
        <v>15</v>
      </c>
      <c r="C1641">
        <v>107</v>
      </c>
      <c r="D1641">
        <v>27.8</v>
      </c>
      <c r="E1641" s="10">
        <v>0.40459490740740739</v>
      </c>
      <c r="F1641" t="s">
        <v>20</v>
      </c>
      <c r="G1641" s="13">
        <f t="shared" si="28"/>
        <v>2974.6</v>
      </c>
    </row>
    <row r="1642" spans="1:15" x14ac:dyDescent="0.75">
      <c r="A1642" s="6">
        <v>45418</v>
      </c>
      <c r="B1642" t="s">
        <v>15</v>
      </c>
      <c r="C1642">
        <v>3</v>
      </c>
      <c r="D1642">
        <v>28</v>
      </c>
      <c r="E1642" s="10">
        <v>0.45751157407407406</v>
      </c>
      <c r="F1642" t="s">
        <v>20</v>
      </c>
      <c r="G1642" s="13">
        <f t="shared" si="28"/>
        <v>84</v>
      </c>
    </row>
    <row r="1643" spans="1:15" x14ac:dyDescent="0.75">
      <c r="A1643" s="6">
        <v>45418</v>
      </c>
      <c r="B1643" t="s">
        <v>15</v>
      </c>
      <c r="C1643">
        <v>3</v>
      </c>
      <c r="D1643">
        <v>28.05</v>
      </c>
      <c r="E1643" s="10">
        <v>0.52086805555555549</v>
      </c>
      <c r="F1643" t="s">
        <v>20</v>
      </c>
      <c r="G1643" s="13">
        <f t="shared" si="28"/>
        <v>84.15</v>
      </c>
    </row>
    <row r="1644" spans="1:15" x14ac:dyDescent="0.75">
      <c r="A1644" s="6">
        <v>45418</v>
      </c>
      <c r="B1644" t="s">
        <v>15</v>
      </c>
      <c r="C1644">
        <v>67</v>
      </c>
      <c r="D1644">
        <v>28.05</v>
      </c>
      <c r="E1644" s="10">
        <v>0.53122685185185181</v>
      </c>
      <c r="F1644" t="s">
        <v>20</v>
      </c>
      <c r="G1644" s="13">
        <f t="shared" si="28"/>
        <v>1879.3500000000001</v>
      </c>
    </row>
    <row r="1645" spans="1:15" x14ac:dyDescent="0.75">
      <c r="A1645" s="6">
        <v>45418</v>
      </c>
      <c r="B1645" t="s">
        <v>15</v>
      </c>
      <c r="C1645">
        <v>5</v>
      </c>
      <c r="D1645">
        <v>28.05</v>
      </c>
      <c r="E1645" s="10">
        <v>0.53122685185185181</v>
      </c>
      <c r="F1645" t="s">
        <v>20</v>
      </c>
      <c r="G1645" s="13">
        <f t="shared" si="28"/>
        <v>140.25</v>
      </c>
    </row>
    <row r="1646" spans="1:15" x14ac:dyDescent="0.75">
      <c r="A1646" s="6">
        <v>45418</v>
      </c>
      <c r="B1646" t="s">
        <v>15</v>
      </c>
      <c r="C1646">
        <v>5</v>
      </c>
      <c r="D1646">
        <v>28.05</v>
      </c>
      <c r="E1646" s="10">
        <v>0.53122685185185181</v>
      </c>
      <c r="F1646" t="s">
        <v>20</v>
      </c>
      <c r="G1646" s="13">
        <f t="shared" si="28"/>
        <v>140.25</v>
      </c>
    </row>
    <row r="1647" spans="1:15" x14ac:dyDescent="0.75">
      <c r="A1647" s="6">
        <v>45418</v>
      </c>
      <c r="B1647" t="s">
        <v>15</v>
      </c>
      <c r="C1647">
        <v>221</v>
      </c>
      <c r="D1647">
        <v>28.05</v>
      </c>
      <c r="E1647" s="10">
        <v>0.53122685185185181</v>
      </c>
      <c r="F1647" t="s">
        <v>20</v>
      </c>
      <c r="G1647" s="13">
        <f t="shared" si="28"/>
        <v>6199.05</v>
      </c>
    </row>
    <row r="1648" spans="1:15" x14ac:dyDescent="0.75">
      <c r="A1648" s="6">
        <v>45418</v>
      </c>
      <c r="B1648" t="s">
        <v>15</v>
      </c>
      <c r="C1648">
        <v>15</v>
      </c>
      <c r="D1648">
        <v>28.05</v>
      </c>
      <c r="E1648" s="10">
        <v>0.53122685185185181</v>
      </c>
      <c r="F1648" t="s">
        <v>20</v>
      </c>
      <c r="G1648" s="13">
        <f t="shared" si="28"/>
        <v>420.75</v>
      </c>
    </row>
    <row r="1649" spans="1:7" x14ac:dyDescent="0.75">
      <c r="A1649" s="6">
        <v>45418</v>
      </c>
      <c r="B1649" t="s">
        <v>15</v>
      </c>
      <c r="C1649">
        <v>51</v>
      </c>
      <c r="D1649">
        <v>28.05</v>
      </c>
      <c r="E1649" s="10">
        <v>0.53122685185185181</v>
      </c>
      <c r="F1649" t="s">
        <v>20</v>
      </c>
      <c r="G1649" s="13">
        <f t="shared" si="28"/>
        <v>1430.55</v>
      </c>
    </row>
    <row r="1650" spans="1:7" x14ac:dyDescent="0.75">
      <c r="A1650" s="6">
        <v>45418</v>
      </c>
      <c r="B1650" t="s">
        <v>15</v>
      </c>
      <c r="C1650">
        <v>53</v>
      </c>
      <c r="D1650">
        <v>28.05</v>
      </c>
      <c r="E1650" s="10">
        <v>0.53122685185185181</v>
      </c>
      <c r="F1650" t="s">
        <v>20</v>
      </c>
      <c r="G1650" s="13">
        <f t="shared" si="28"/>
        <v>1486.65</v>
      </c>
    </row>
    <row r="1651" spans="1:7" x14ac:dyDescent="0.75">
      <c r="A1651" s="6">
        <v>45418</v>
      </c>
      <c r="B1651" t="s">
        <v>15</v>
      </c>
      <c r="C1651">
        <v>53</v>
      </c>
      <c r="D1651">
        <v>28.05</v>
      </c>
      <c r="E1651" s="10">
        <v>0.53122685185185181</v>
      </c>
      <c r="F1651" t="s">
        <v>20</v>
      </c>
      <c r="G1651" s="13">
        <f t="shared" si="28"/>
        <v>1486.65</v>
      </c>
    </row>
    <row r="1652" spans="1:7" x14ac:dyDescent="0.75">
      <c r="A1652" s="6">
        <v>45418</v>
      </c>
      <c r="B1652" t="s">
        <v>15</v>
      </c>
      <c r="C1652">
        <v>3</v>
      </c>
      <c r="D1652">
        <v>28.15</v>
      </c>
      <c r="E1652" s="10">
        <v>0.53167824074074077</v>
      </c>
      <c r="F1652" t="s">
        <v>20</v>
      </c>
      <c r="G1652" s="13">
        <f t="shared" si="28"/>
        <v>84.449999999999989</v>
      </c>
    </row>
    <row r="1653" spans="1:7" x14ac:dyDescent="0.75">
      <c r="A1653" s="6">
        <v>45418</v>
      </c>
      <c r="B1653" t="s">
        <v>15</v>
      </c>
      <c r="C1653">
        <v>3</v>
      </c>
      <c r="D1653">
        <v>28.15</v>
      </c>
      <c r="E1653" s="10">
        <v>0.53315972222222219</v>
      </c>
      <c r="F1653" t="s">
        <v>20</v>
      </c>
      <c r="G1653" s="13">
        <f t="shared" si="28"/>
        <v>84.449999999999989</v>
      </c>
    </row>
    <row r="1654" spans="1:7" x14ac:dyDescent="0.75">
      <c r="A1654" s="6">
        <v>45418</v>
      </c>
      <c r="B1654" t="s">
        <v>15</v>
      </c>
      <c r="C1654">
        <v>55</v>
      </c>
      <c r="D1654">
        <v>28.15</v>
      </c>
      <c r="E1654" s="10">
        <v>0.53781250000000003</v>
      </c>
      <c r="F1654" t="s">
        <v>20</v>
      </c>
      <c r="G1654" s="13">
        <f t="shared" si="28"/>
        <v>1548.25</v>
      </c>
    </row>
    <row r="1655" spans="1:7" x14ac:dyDescent="0.75">
      <c r="A1655" s="6">
        <v>45418</v>
      </c>
      <c r="B1655" t="s">
        <v>15</v>
      </c>
      <c r="C1655">
        <v>301</v>
      </c>
      <c r="D1655">
        <v>28.15</v>
      </c>
      <c r="E1655" s="10">
        <v>0.53781250000000003</v>
      </c>
      <c r="F1655" t="s">
        <v>20</v>
      </c>
      <c r="G1655" s="13">
        <f t="shared" si="28"/>
        <v>8473.15</v>
      </c>
    </row>
    <row r="1656" spans="1:7" x14ac:dyDescent="0.75">
      <c r="A1656" s="6">
        <v>45418</v>
      </c>
      <c r="B1656" t="s">
        <v>15</v>
      </c>
      <c r="C1656">
        <v>1</v>
      </c>
      <c r="D1656">
        <v>28.1</v>
      </c>
      <c r="E1656" s="10">
        <v>0.54329861111111111</v>
      </c>
      <c r="F1656" t="s">
        <v>20</v>
      </c>
      <c r="G1656" s="13">
        <f t="shared" si="28"/>
        <v>28.1</v>
      </c>
    </row>
    <row r="1657" spans="1:7" x14ac:dyDescent="0.75">
      <c r="A1657" s="6">
        <v>45418</v>
      </c>
      <c r="B1657" t="s">
        <v>15</v>
      </c>
      <c r="C1657">
        <v>13</v>
      </c>
      <c r="D1657">
        <v>28.15</v>
      </c>
      <c r="E1657" s="10">
        <v>0.56401620370370364</v>
      </c>
      <c r="F1657" t="s">
        <v>20</v>
      </c>
      <c r="G1657" s="13">
        <f t="shared" si="28"/>
        <v>365.95</v>
      </c>
    </row>
    <row r="1658" spans="1:7" x14ac:dyDescent="0.75">
      <c r="A1658" s="6">
        <v>45418</v>
      </c>
      <c r="B1658" t="s">
        <v>15</v>
      </c>
      <c r="C1658">
        <v>99</v>
      </c>
      <c r="D1658">
        <v>28.1</v>
      </c>
      <c r="E1658" s="10">
        <v>0.5785069444444445</v>
      </c>
      <c r="F1658" t="s">
        <v>20</v>
      </c>
      <c r="G1658" s="13">
        <f t="shared" si="28"/>
        <v>2781.9</v>
      </c>
    </row>
    <row r="1659" spans="1:7" x14ac:dyDescent="0.75">
      <c r="A1659" s="6">
        <v>45418</v>
      </c>
      <c r="B1659" t="s">
        <v>15</v>
      </c>
      <c r="C1659">
        <v>3</v>
      </c>
      <c r="D1659">
        <v>28.1</v>
      </c>
      <c r="E1659" s="10">
        <v>0.5785069444444445</v>
      </c>
      <c r="F1659" t="s">
        <v>20</v>
      </c>
      <c r="G1659" s="13">
        <f t="shared" si="28"/>
        <v>84.300000000000011</v>
      </c>
    </row>
    <row r="1660" spans="1:7" x14ac:dyDescent="0.75">
      <c r="A1660" s="6">
        <v>45418</v>
      </c>
      <c r="B1660" t="s">
        <v>15</v>
      </c>
      <c r="C1660">
        <v>6</v>
      </c>
      <c r="D1660">
        <v>28.1</v>
      </c>
      <c r="E1660" s="10">
        <v>0.5785069444444445</v>
      </c>
      <c r="F1660" t="s">
        <v>20</v>
      </c>
      <c r="G1660" s="13">
        <f t="shared" si="28"/>
        <v>168.60000000000002</v>
      </c>
    </row>
    <row r="1661" spans="1:7" x14ac:dyDescent="0.75">
      <c r="A1661" s="6">
        <v>45418</v>
      </c>
      <c r="B1661" t="s">
        <v>15</v>
      </c>
      <c r="C1661">
        <v>126</v>
      </c>
      <c r="D1661">
        <v>28.1</v>
      </c>
      <c r="E1661" s="10">
        <v>0.5785069444444445</v>
      </c>
      <c r="F1661" t="s">
        <v>20</v>
      </c>
      <c r="G1661" s="13">
        <f t="shared" si="28"/>
        <v>3540.6000000000004</v>
      </c>
    </row>
    <row r="1662" spans="1:7" x14ac:dyDescent="0.75">
      <c r="A1662" s="6">
        <v>45418</v>
      </c>
      <c r="B1662" t="s">
        <v>15</v>
      </c>
      <c r="C1662">
        <v>8</v>
      </c>
      <c r="D1662">
        <v>28.1</v>
      </c>
      <c r="E1662" s="10">
        <v>0.5785069444444445</v>
      </c>
      <c r="F1662" t="s">
        <v>20</v>
      </c>
      <c r="G1662" s="13">
        <f t="shared" si="28"/>
        <v>224.8</v>
      </c>
    </row>
    <row r="1663" spans="1:7" x14ac:dyDescent="0.75">
      <c r="A1663" s="6">
        <v>45418</v>
      </c>
      <c r="B1663" t="s">
        <v>15</v>
      </c>
      <c r="C1663">
        <v>51</v>
      </c>
      <c r="D1663">
        <v>28.1</v>
      </c>
      <c r="E1663" s="10">
        <v>0.5785069444444445</v>
      </c>
      <c r="F1663" t="s">
        <v>20</v>
      </c>
      <c r="G1663" s="13">
        <f t="shared" si="28"/>
        <v>1433.1000000000001</v>
      </c>
    </row>
    <row r="1664" spans="1:7" x14ac:dyDescent="0.75">
      <c r="A1664" s="6">
        <v>45418</v>
      </c>
      <c r="B1664" t="s">
        <v>15</v>
      </c>
      <c r="C1664">
        <v>71</v>
      </c>
      <c r="D1664">
        <v>28.1</v>
      </c>
      <c r="E1664" s="10">
        <v>0.57855324074074077</v>
      </c>
      <c r="F1664" t="s">
        <v>20</v>
      </c>
      <c r="G1664" s="13">
        <f t="shared" si="28"/>
        <v>1995.1000000000001</v>
      </c>
    </row>
    <row r="1665" spans="1:7" x14ac:dyDescent="0.75">
      <c r="A1665" s="6">
        <v>45418</v>
      </c>
      <c r="B1665" t="s">
        <v>15</v>
      </c>
      <c r="C1665">
        <v>123</v>
      </c>
      <c r="D1665">
        <v>28.1</v>
      </c>
      <c r="E1665" s="10">
        <v>0.57855324074074077</v>
      </c>
      <c r="F1665" t="s">
        <v>20</v>
      </c>
      <c r="G1665" s="13">
        <f t="shared" si="28"/>
        <v>3456.3</v>
      </c>
    </row>
    <row r="1666" spans="1:7" x14ac:dyDescent="0.75">
      <c r="A1666" s="6">
        <v>45418</v>
      </c>
      <c r="B1666" t="s">
        <v>15</v>
      </c>
      <c r="C1666">
        <v>1</v>
      </c>
      <c r="D1666">
        <v>28.1</v>
      </c>
      <c r="E1666" s="10">
        <v>0.57855324074074077</v>
      </c>
      <c r="F1666" t="s">
        <v>20</v>
      </c>
      <c r="G1666" s="13">
        <f t="shared" si="28"/>
        <v>28.1</v>
      </c>
    </row>
    <row r="1667" spans="1:7" x14ac:dyDescent="0.75">
      <c r="A1667" s="6">
        <v>45418</v>
      </c>
      <c r="B1667" t="s">
        <v>15</v>
      </c>
      <c r="C1667">
        <v>1</v>
      </c>
      <c r="D1667">
        <v>28.1</v>
      </c>
      <c r="E1667" s="10">
        <v>0.57855324074074077</v>
      </c>
      <c r="F1667" t="s">
        <v>20</v>
      </c>
      <c r="G1667" s="13">
        <f t="shared" si="28"/>
        <v>28.1</v>
      </c>
    </row>
    <row r="1668" spans="1:7" x14ac:dyDescent="0.75">
      <c r="A1668" s="6">
        <v>45418</v>
      </c>
      <c r="B1668" t="s">
        <v>15</v>
      </c>
      <c r="C1668">
        <v>50</v>
      </c>
      <c r="D1668">
        <v>28.1</v>
      </c>
      <c r="E1668" s="10">
        <v>0.57855324074074077</v>
      </c>
      <c r="F1668" t="s">
        <v>20</v>
      </c>
      <c r="G1668" s="13">
        <f t="shared" si="28"/>
        <v>1405</v>
      </c>
    </row>
    <row r="1669" spans="1:7" x14ac:dyDescent="0.75">
      <c r="A1669" s="6">
        <v>45418</v>
      </c>
      <c r="B1669" t="s">
        <v>15</v>
      </c>
      <c r="C1669">
        <v>52</v>
      </c>
      <c r="D1669">
        <v>28.1</v>
      </c>
      <c r="E1669" s="10">
        <v>0.59755787037037034</v>
      </c>
      <c r="F1669" t="s">
        <v>20</v>
      </c>
      <c r="G1669" s="13">
        <f t="shared" si="28"/>
        <v>1461.2</v>
      </c>
    </row>
    <row r="1670" spans="1:7" x14ac:dyDescent="0.75">
      <c r="A1670" s="6">
        <v>45418</v>
      </c>
      <c r="B1670" t="s">
        <v>15</v>
      </c>
      <c r="C1670">
        <v>14</v>
      </c>
      <c r="D1670">
        <v>28.15</v>
      </c>
      <c r="E1670" s="10">
        <v>0.6042939814814815</v>
      </c>
      <c r="F1670" t="s">
        <v>20</v>
      </c>
      <c r="G1670" s="13">
        <f t="shared" si="28"/>
        <v>394.09999999999997</v>
      </c>
    </row>
    <row r="1671" spans="1:7" x14ac:dyDescent="0.75">
      <c r="A1671" s="6">
        <v>45418</v>
      </c>
      <c r="B1671" t="s">
        <v>15</v>
      </c>
      <c r="C1671">
        <v>41</v>
      </c>
      <c r="D1671">
        <v>28.15</v>
      </c>
      <c r="E1671" s="10">
        <v>0.6174884259259259</v>
      </c>
      <c r="F1671" t="s">
        <v>20</v>
      </c>
      <c r="G1671" s="13">
        <f t="shared" si="28"/>
        <v>1154.1499999999999</v>
      </c>
    </row>
    <row r="1672" spans="1:7" x14ac:dyDescent="0.75">
      <c r="A1672" s="6">
        <v>45418</v>
      </c>
      <c r="B1672" t="s">
        <v>15</v>
      </c>
      <c r="C1672">
        <v>3</v>
      </c>
      <c r="D1672">
        <v>28.1</v>
      </c>
      <c r="E1672" s="10">
        <v>0.62031249999999993</v>
      </c>
      <c r="F1672" t="s">
        <v>20</v>
      </c>
      <c r="G1672" s="13">
        <f t="shared" si="28"/>
        <v>84.300000000000011</v>
      </c>
    </row>
    <row r="1673" spans="1:7" x14ac:dyDescent="0.75">
      <c r="A1673" s="6">
        <v>45418</v>
      </c>
      <c r="B1673" t="s">
        <v>15</v>
      </c>
      <c r="C1673">
        <v>35</v>
      </c>
      <c r="D1673">
        <v>28.1</v>
      </c>
      <c r="E1673" s="10">
        <v>0.62031249999999993</v>
      </c>
      <c r="F1673" t="s">
        <v>20</v>
      </c>
      <c r="G1673" s="13">
        <f t="shared" ref="G1673:G1699" si="29">C1673*D1673</f>
        <v>983.5</v>
      </c>
    </row>
    <row r="1674" spans="1:7" x14ac:dyDescent="0.75">
      <c r="A1674" s="6">
        <v>45418</v>
      </c>
      <c r="B1674" t="s">
        <v>15</v>
      </c>
      <c r="C1674">
        <v>3</v>
      </c>
      <c r="D1674">
        <v>28.1</v>
      </c>
      <c r="E1674" s="10">
        <v>0.62032407407407408</v>
      </c>
      <c r="F1674" t="s">
        <v>20</v>
      </c>
      <c r="G1674" s="13">
        <f t="shared" si="29"/>
        <v>84.300000000000011</v>
      </c>
    </row>
    <row r="1675" spans="1:7" x14ac:dyDescent="0.75">
      <c r="A1675" s="6">
        <v>45418</v>
      </c>
      <c r="B1675" t="s">
        <v>15</v>
      </c>
      <c r="C1675">
        <v>97</v>
      </c>
      <c r="D1675">
        <v>28.1</v>
      </c>
      <c r="E1675" s="10">
        <v>0.63541666666666663</v>
      </c>
      <c r="F1675" t="s">
        <v>20</v>
      </c>
      <c r="G1675" s="13">
        <f t="shared" si="29"/>
        <v>2725.7000000000003</v>
      </c>
    </row>
    <row r="1676" spans="1:7" x14ac:dyDescent="0.75">
      <c r="A1676" s="6">
        <v>45418</v>
      </c>
      <c r="B1676" t="s">
        <v>15</v>
      </c>
      <c r="C1676">
        <v>313</v>
      </c>
      <c r="D1676">
        <v>28.1</v>
      </c>
      <c r="E1676" s="10">
        <v>0.63541666666666663</v>
      </c>
      <c r="F1676" t="s">
        <v>20</v>
      </c>
      <c r="G1676" s="13">
        <f t="shared" si="29"/>
        <v>8795.3000000000011</v>
      </c>
    </row>
    <row r="1677" spans="1:7" x14ac:dyDescent="0.75">
      <c r="A1677" s="6">
        <v>45418</v>
      </c>
      <c r="B1677" t="s">
        <v>15</v>
      </c>
      <c r="C1677">
        <v>52</v>
      </c>
      <c r="D1677">
        <v>28.1</v>
      </c>
      <c r="E1677" s="10">
        <v>0.63541666666666663</v>
      </c>
      <c r="F1677" t="s">
        <v>20</v>
      </c>
      <c r="G1677" s="13">
        <f t="shared" si="29"/>
        <v>1461.2</v>
      </c>
    </row>
    <row r="1678" spans="1:7" x14ac:dyDescent="0.75">
      <c r="A1678" s="6">
        <v>45418</v>
      </c>
      <c r="B1678" t="s">
        <v>15</v>
      </c>
      <c r="C1678">
        <v>1</v>
      </c>
      <c r="D1678">
        <v>28.1</v>
      </c>
      <c r="E1678" s="10">
        <v>0.63541666666666663</v>
      </c>
      <c r="F1678" t="s">
        <v>20</v>
      </c>
      <c r="G1678" s="13">
        <f t="shared" si="29"/>
        <v>28.1</v>
      </c>
    </row>
    <row r="1679" spans="1:7" x14ac:dyDescent="0.75">
      <c r="A1679" s="6">
        <v>45418</v>
      </c>
      <c r="B1679" t="s">
        <v>15</v>
      </c>
      <c r="C1679">
        <v>2</v>
      </c>
      <c r="D1679">
        <v>28.1</v>
      </c>
      <c r="E1679" s="10">
        <v>0.63541666666666663</v>
      </c>
      <c r="F1679" t="s">
        <v>20</v>
      </c>
      <c r="G1679" s="13">
        <f t="shared" si="29"/>
        <v>56.2</v>
      </c>
    </row>
    <row r="1680" spans="1:7" x14ac:dyDescent="0.75">
      <c r="A1680" s="6">
        <v>45418</v>
      </c>
      <c r="B1680" t="s">
        <v>15</v>
      </c>
      <c r="C1680">
        <v>48</v>
      </c>
      <c r="D1680">
        <v>28.1</v>
      </c>
      <c r="E1680" s="10">
        <v>0.63541666666666663</v>
      </c>
      <c r="F1680" t="s">
        <v>20</v>
      </c>
      <c r="G1680" s="13">
        <f t="shared" si="29"/>
        <v>1348.8000000000002</v>
      </c>
    </row>
    <row r="1681" spans="1:7" x14ac:dyDescent="0.75">
      <c r="A1681" s="6">
        <v>45418</v>
      </c>
      <c r="B1681" t="s">
        <v>15</v>
      </c>
      <c r="C1681">
        <v>180</v>
      </c>
      <c r="D1681">
        <v>28.1</v>
      </c>
      <c r="E1681" s="10">
        <v>0.64581018518518518</v>
      </c>
      <c r="F1681" t="s">
        <v>20</v>
      </c>
      <c r="G1681" s="13">
        <f t="shared" si="29"/>
        <v>5058</v>
      </c>
    </row>
    <row r="1682" spans="1:7" x14ac:dyDescent="0.75">
      <c r="A1682" s="6">
        <v>45418</v>
      </c>
      <c r="B1682" t="s">
        <v>15</v>
      </c>
      <c r="C1682">
        <v>3</v>
      </c>
      <c r="D1682">
        <v>28.1</v>
      </c>
      <c r="E1682" s="10">
        <v>0.64776620370370364</v>
      </c>
      <c r="F1682" t="s">
        <v>20</v>
      </c>
      <c r="G1682" s="13">
        <f t="shared" si="29"/>
        <v>84.300000000000011</v>
      </c>
    </row>
    <row r="1683" spans="1:7" x14ac:dyDescent="0.75">
      <c r="A1683" s="6">
        <v>45418</v>
      </c>
      <c r="B1683" t="s">
        <v>15</v>
      </c>
      <c r="C1683">
        <v>214</v>
      </c>
      <c r="D1683">
        <v>28.1</v>
      </c>
      <c r="E1683" s="10">
        <v>0.65130787037037041</v>
      </c>
      <c r="F1683" t="s">
        <v>20</v>
      </c>
      <c r="G1683" s="13">
        <f t="shared" si="29"/>
        <v>6013.4000000000005</v>
      </c>
    </row>
    <row r="1684" spans="1:7" x14ac:dyDescent="0.75">
      <c r="A1684" s="6">
        <v>45418</v>
      </c>
      <c r="B1684" t="s">
        <v>15</v>
      </c>
      <c r="C1684">
        <v>59</v>
      </c>
      <c r="D1684">
        <v>28.1</v>
      </c>
      <c r="E1684" s="10">
        <v>0.65130787037037041</v>
      </c>
      <c r="F1684" t="s">
        <v>20</v>
      </c>
      <c r="G1684" s="13">
        <f t="shared" si="29"/>
        <v>1657.9</v>
      </c>
    </row>
    <row r="1685" spans="1:7" x14ac:dyDescent="0.75">
      <c r="A1685" s="6">
        <v>45418</v>
      </c>
      <c r="B1685" t="s">
        <v>15</v>
      </c>
      <c r="C1685">
        <v>18</v>
      </c>
      <c r="D1685">
        <v>28.1</v>
      </c>
      <c r="E1685" s="10">
        <v>0.65130787037037041</v>
      </c>
      <c r="F1685" t="s">
        <v>20</v>
      </c>
      <c r="G1685" s="13">
        <f t="shared" si="29"/>
        <v>505.8</v>
      </c>
    </row>
    <row r="1686" spans="1:7" x14ac:dyDescent="0.75">
      <c r="A1686" s="6">
        <v>45418</v>
      </c>
      <c r="B1686" t="s">
        <v>15</v>
      </c>
      <c r="C1686">
        <v>2</v>
      </c>
      <c r="D1686">
        <v>28.1</v>
      </c>
      <c r="E1686" s="10">
        <v>0.65130787037037041</v>
      </c>
      <c r="F1686" t="s">
        <v>20</v>
      </c>
      <c r="G1686" s="13">
        <f t="shared" si="29"/>
        <v>56.2</v>
      </c>
    </row>
    <row r="1687" spans="1:7" x14ac:dyDescent="0.75">
      <c r="A1687" s="6">
        <v>45418</v>
      </c>
      <c r="B1687" t="s">
        <v>15</v>
      </c>
      <c r="C1687">
        <v>17</v>
      </c>
      <c r="D1687">
        <v>28.1</v>
      </c>
      <c r="E1687" s="10">
        <v>0.65130787037037041</v>
      </c>
      <c r="F1687" t="s">
        <v>20</v>
      </c>
      <c r="G1687" s="13">
        <f t="shared" si="29"/>
        <v>477.70000000000005</v>
      </c>
    </row>
    <row r="1688" spans="1:7" x14ac:dyDescent="0.75">
      <c r="A1688" s="6">
        <v>45418</v>
      </c>
      <c r="B1688" t="s">
        <v>15</v>
      </c>
      <c r="C1688">
        <v>98</v>
      </c>
      <c r="D1688">
        <v>28.1</v>
      </c>
      <c r="E1688" s="10">
        <v>0.65130787037037041</v>
      </c>
      <c r="F1688" t="s">
        <v>20</v>
      </c>
      <c r="G1688" s="13">
        <f t="shared" si="29"/>
        <v>2753.8</v>
      </c>
    </row>
    <row r="1689" spans="1:7" x14ac:dyDescent="0.75">
      <c r="A1689" s="6">
        <v>45418</v>
      </c>
      <c r="B1689" t="s">
        <v>15</v>
      </c>
      <c r="C1689">
        <v>14</v>
      </c>
      <c r="D1689">
        <v>28.1</v>
      </c>
      <c r="E1689" s="10">
        <v>0.65130787037037041</v>
      </c>
      <c r="F1689" t="s">
        <v>20</v>
      </c>
      <c r="G1689" s="13">
        <f t="shared" si="29"/>
        <v>393.40000000000003</v>
      </c>
    </row>
    <row r="1690" spans="1:7" x14ac:dyDescent="0.75">
      <c r="A1690" s="6">
        <v>45418</v>
      </c>
      <c r="B1690" t="s">
        <v>15</v>
      </c>
      <c r="C1690">
        <v>15</v>
      </c>
      <c r="D1690">
        <v>28.1</v>
      </c>
      <c r="E1690" s="10">
        <v>0.65130787037037041</v>
      </c>
      <c r="F1690" t="s">
        <v>20</v>
      </c>
      <c r="G1690" s="13">
        <f t="shared" si="29"/>
        <v>421.5</v>
      </c>
    </row>
    <row r="1691" spans="1:7" x14ac:dyDescent="0.75">
      <c r="A1691" s="6">
        <v>45418</v>
      </c>
      <c r="B1691" t="s">
        <v>15</v>
      </c>
      <c r="C1691">
        <v>76</v>
      </c>
      <c r="D1691">
        <v>28.1</v>
      </c>
      <c r="E1691" s="10">
        <v>0.65130787037037041</v>
      </c>
      <c r="F1691" t="s">
        <v>20</v>
      </c>
      <c r="G1691" s="13">
        <f t="shared" si="29"/>
        <v>2135.6</v>
      </c>
    </row>
    <row r="1692" spans="1:7" x14ac:dyDescent="0.75">
      <c r="A1692" s="6">
        <v>45418</v>
      </c>
      <c r="B1692" t="s">
        <v>15</v>
      </c>
      <c r="C1692">
        <v>1</v>
      </c>
      <c r="D1692">
        <v>28.1</v>
      </c>
      <c r="E1692" s="10">
        <v>0.65130787037037041</v>
      </c>
      <c r="F1692" t="s">
        <v>20</v>
      </c>
      <c r="G1692" s="13">
        <f t="shared" si="29"/>
        <v>28.1</v>
      </c>
    </row>
    <row r="1693" spans="1:7" x14ac:dyDescent="0.75">
      <c r="A1693" s="6">
        <v>45418</v>
      </c>
      <c r="B1693" t="s">
        <v>15</v>
      </c>
      <c r="C1693">
        <v>2</v>
      </c>
      <c r="D1693">
        <v>28.1</v>
      </c>
      <c r="E1693" s="10">
        <v>0.65130787037037041</v>
      </c>
      <c r="F1693" t="s">
        <v>20</v>
      </c>
      <c r="G1693" s="13">
        <f t="shared" si="29"/>
        <v>56.2</v>
      </c>
    </row>
    <row r="1694" spans="1:7" x14ac:dyDescent="0.75">
      <c r="A1694" s="6">
        <v>45418</v>
      </c>
      <c r="B1694" t="s">
        <v>15</v>
      </c>
      <c r="C1694">
        <v>48</v>
      </c>
      <c r="D1694">
        <v>28.1</v>
      </c>
      <c r="E1694" s="10">
        <v>0.65130787037037041</v>
      </c>
      <c r="F1694" t="s">
        <v>20</v>
      </c>
      <c r="G1694" s="13">
        <f t="shared" si="29"/>
        <v>1348.8000000000002</v>
      </c>
    </row>
    <row r="1695" spans="1:7" x14ac:dyDescent="0.75">
      <c r="A1695" s="6">
        <v>45418</v>
      </c>
      <c r="B1695" t="s">
        <v>15</v>
      </c>
      <c r="C1695">
        <v>2</v>
      </c>
      <c r="D1695">
        <v>28</v>
      </c>
      <c r="E1695" s="10">
        <v>0.67667824074074068</v>
      </c>
      <c r="F1695" t="s">
        <v>20</v>
      </c>
      <c r="G1695" s="13">
        <f t="shared" si="29"/>
        <v>56</v>
      </c>
    </row>
    <row r="1696" spans="1:7" x14ac:dyDescent="0.75">
      <c r="A1696" s="6">
        <v>45418</v>
      </c>
      <c r="B1696" t="s">
        <v>15</v>
      </c>
      <c r="C1696">
        <v>2</v>
      </c>
      <c r="D1696">
        <v>28</v>
      </c>
      <c r="E1696" s="10">
        <v>0.67667824074074068</v>
      </c>
      <c r="F1696" t="s">
        <v>20</v>
      </c>
      <c r="G1696" s="13">
        <f t="shared" si="29"/>
        <v>56</v>
      </c>
    </row>
    <row r="1697" spans="1:10" x14ac:dyDescent="0.75">
      <c r="A1697" s="6">
        <v>45418</v>
      </c>
      <c r="B1697" t="s">
        <v>15</v>
      </c>
      <c r="C1697">
        <v>48</v>
      </c>
      <c r="D1697">
        <v>28</v>
      </c>
      <c r="E1697" s="10">
        <v>0.67667824074074068</v>
      </c>
      <c r="F1697" t="s">
        <v>20</v>
      </c>
      <c r="G1697" s="13">
        <f t="shared" si="29"/>
        <v>1344</v>
      </c>
    </row>
    <row r="1698" spans="1:10" x14ac:dyDescent="0.75">
      <c r="A1698" s="6">
        <v>45418</v>
      </c>
      <c r="B1698" t="s">
        <v>15</v>
      </c>
      <c r="C1698">
        <v>15</v>
      </c>
      <c r="D1698">
        <v>28</v>
      </c>
      <c r="E1698" s="10">
        <v>0.67667824074074068</v>
      </c>
      <c r="F1698" t="s">
        <v>20</v>
      </c>
      <c r="G1698" s="13">
        <f t="shared" si="29"/>
        <v>420</v>
      </c>
    </row>
    <row r="1699" spans="1:10" x14ac:dyDescent="0.75">
      <c r="A1699" s="6">
        <v>45418</v>
      </c>
      <c r="B1699" t="s">
        <v>15</v>
      </c>
      <c r="C1699">
        <v>405</v>
      </c>
      <c r="D1699">
        <v>28.2</v>
      </c>
      <c r="E1699" s="10">
        <v>0.72743055555555547</v>
      </c>
      <c r="F1699" t="s">
        <v>20</v>
      </c>
      <c r="G1699" s="13">
        <f t="shared" si="29"/>
        <v>11421</v>
      </c>
      <c r="H1699" s="20">
        <f>SUM(C1638:C1699)</f>
        <v>3400</v>
      </c>
      <c r="I1699" s="15">
        <f>SUM(G1638:G1699)/H1699</f>
        <v>28.096544117647056</v>
      </c>
      <c r="J1699" s="13">
        <f>H1699*I1699</f>
        <v>95528.249999999985</v>
      </c>
    </row>
    <row r="1700" spans="1:10" x14ac:dyDescent="0.75">
      <c r="A1700" s="6">
        <v>45419</v>
      </c>
      <c r="B1700" t="s">
        <v>15</v>
      </c>
      <c r="C1700">
        <v>10</v>
      </c>
      <c r="D1700">
        <v>28.25</v>
      </c>
      <c r="E1700" s="12">
        <v>0.38972222222222225</v>
      </c>
      <c r="F1700" t="s">
        <v>20</v>
      </c>
      <c r="G1700" s="13">
        <f t="shared" ref="G1700:G1763" si="30">C1700*D1700</f>
        <v>282.5</v>
      </c>
    </row>
    <row r="1701" spans="1:10" x14ac:dyDescent="0.75">
      <c r="A1701" s="6">
        <v>45419</v>
      </c>
      <c r="B1701" t="s">
        <v>15</v>
      </c>
      <c r="C1701">
        <v>50</v>
      </c>
      <c r="D1701">
        <v>28.3</v>
      </c>
      <c r="E1701" s="12">
        <v>0.39208333333333334</v>
      </c>
      <c r="F1701" t="s">
        <v>20</v>
      </c>
      <c r="G1701" s="13">
        <f t="shared" si="30"/>
        <v>1415</v>
      </c>
    </row>
    <row r="1702" spans="1:10" x14ac:dyDescent="0.75">
      <c r="A1702" s="6">
        <v>45419</v>
      </c>
      <c r="B1702" t="s">
        <v>15</v>
      </c>
      <c r="C1702">
        <v>24</v>
      </c>
      <c r="D1702">
        <v>28.25</v>
      </c>
      <c r="E1702" s="12">
        <v>0.40092592592592591</v>
      </c>
      <c r="F1702" t="s">
        <v>20</v>
      </c>
      <c r="G1702" s="13">
        <f t="shared" si="30"/>
        <v>678</v>
      </c>
    </row>
    <row r="1703" spans="1:10" x14ac:dyDescent="0.75">
      <c r="A1703" s="6">
        <v>45419</v>
      </c>
      <c r="B1703" t="s">
        <v>15</v>
      </c>
      <c r="C1703">
        <v>51</v>
      </c>
      <c r="D1703">
        <v>28.25</v>
      </c>
      <c r="E1703" s="12">
        <v>0.40092592592592591</v>
      </c>
      <c r="F1703" t="s">
        <v>20</v>
      </c>
      <c r="G1703" s="13">
        <f t="shared" si="30"/>
        <v>1440.75</v>
      </c>
    </row>
    <row r="1704" spans="1:10" x14ac:dyDescent="0.75">
      <c r="A1704" s="6">
        <v>45419</v>
      </c>
      <c r="B1704" t="s">
        <v>15</v>
      </c>
      <c r="C1704">
        <v>200</v>
      </c>
      <c r="D1704">
        <v>28.25</v>
      </c>
      <c r="E1704" s="12">
        <v>0.4009375</v>
      </c>
      <c r="F1704" t="s">
        <v>20</v>
      </c>
      <c r="G1704" s="13">
        <f t="shared" si="30"/>
        <v>5650</v>
      </c>
    </row>
    <row r="1705" spans="1:10" x14ac:dyDescent="0.75">
      <c r="A1705" s="6">
        <v>45419</v>
      </c>
      <c r="B1705" t="s">
        <v>15</v>
      </c>
      <c r="C1705">
        <v>89</v>
      </c>
      <c r="D1705">
        <v>28.25</v>
      </c>
      <c r="E1705" s="12">
        <v>0.4009375</v>
      </c>
      <c r="F1705" t="s">
        <v>20</v>
      </c>
      <c r="G1705" s="13">
        <f t="shared" si="30"/>
        <v>2514.25</v>
      </c>
    </row>
    <row r="1706" spans="1:10" x14ac:dyDescent="0.75">
      <c r="A1706" s="6">
        <v>45419</v>
      </c>
      <c r="B1706" t="s">
        <v>15</v>
      </c>
      <c r="C1706">
        <v>3</v>
      </c>
      <c r="D1706">
        <v>28.25</v>
      </c>
      <c r="E1706" s="12">
        <v>0.4009375</v>
      </c>
      <c r="F1706" t="s">
        <v>20</v>
      </c>
      <c r="G1706" s="13">
        <f t="shared" si="30"/>
        <v>84.75</v>
      </c>
    </row>
    <row r="1707" spans="1:10" x14ac:dyDescent="0.75">
      <c r="A1707" s="6">
        <v>45419</v>
      </c>
      <c r="B1707" t="s">
        <v>15</v>
      </c>
      <c r="C1707">
        <v>54</v>
      </c>
      <c r="D1707">
        <v>28.25</v>
      </c>
      <c r="E1707" s="12">
        <v>0.4009375</v>
      </c>
      <c r="F1707" t="s">
        <v>20</v>
      </c>
      <c r="G1707" s="13">
        <f t="shared" si="30"/>
        <v>1525.5</v>
      </c>
    </row>
    <row r="1708" spans="1:10" x14ac:dyDescent="0.75">
      <c r="A1708" s="6">
        <v>45419</v>
      </c>
      <c r="B1708" t="s">
        <v>15</v>
      </c>
      <c r="C1708">
        <v>190</v>
      </c>
      <c r="D1708">
        <v>28.25</v>
      </c>
      <c r="E1708" s="12">
        <v>0.40385416666666668</v>
      </c>
      <c r="F1708" t="s">
        <v>20</v>
      </c>
      <c r="G1708" s="13">
        <f t="shared" si="30"/>
        <v>5367.5</v>
      </c>
    </row>
    <row r="1709" spans="1:10" x14ac:dyDescent="0.75">
      <c r="A1709" s="6">
        <v>45419</v>
      </c>
      <c r="B1709" t="s">
        <v>15</v>
      </c>
      <c r="C1709">
        <v>120</v>
      </c>
      <c r="D1709">
        <v>28.25</v>
      </c>
      <c r="E1709" s="12">
        <v>0.40385416666666668</v>
      </c>
      <c r="F1709" t="s">
        <v>20</v>
      </c>
      <c r="G1709" s="13">
        <f t="shared" si="30"/>
        <v>3390</v>
      </c>
    </row>
    <row r="1710" spans="1:10" x14ac:dyDescent="0.75">
      <c r="A1710" s="6">
        <v>45419</v>
      </c>
      <c r="B1710" t="s">
        <v>15</v>
      </c>
      <c r="C1710">
        <v>174</v>
      </c>
      <c r="D1710">
        <v>28.25</v>
      </c>
      <c r="E1710" s="12">
        <v>0.40385416666666668</v>
      </c>
      <c r="F1710" t="s">
        <v>20</v>
      </c>
      <c r="G1710" s="13">
        <f t="shared" si="30"/>
        <v>4915.5</v>
      </c>
    </row>
    <row r="1711" spans="1:10" x14ac:dyDescent="0.75">
      <c r="A1711" s="6">
        <v>45419</v>
      </c>
      <c r="B1711" t="s">
        <v>15</v>
      </c>
      <c r="C1711">
        <v>31</v>
      </c>
      <c r="D1711">
        <v>28.25</v>
      </c>
      <c r="E1711" s="12">
        <v>0.40385416666666668</v>
      </c>
      <c r="F1711" t="s">
        <v>20</v>
      </c>
      <c r="G1711" s="13">
        <f t="shared" si="30"/>
        <v>875.75</v>
      </c>
    </row>
    <row r="1712" spans="1:10" x14ac:dyDescent="0.75">
      <c r="A1712" s="6">
        <v>45419</v>
      </c>
      <c r="B1712" t="s">
        <v>15</v>
      </c>
      <c r="C1712">
        <v>77</v>
      </c>
      <c r="D1712">
        <v>28.25</v>
      </c>
      <c r="E1712" s="12">
        <v>0.40385416666666668</v>
      </c>
      <c r="F1712" t="s">
        <v>20</v>
      </c>
      <c r="G1712" s="13">
        <f t="shared" si="30"/>
        <v>2175.25</v>
      </c>
    </row>
    <row r="1713" spans="1:7" x14ac:dyDescent="0.75">
      <c r="A1713" s="6">
        <v>45419</v>
      </c>
      <c r="B1713" t="s">
        <v>15</v>
      </c>
      <c r="C1713">
        <v>62</v>
      </c>
      <c r="D1713">
        <v>28.25</v>
      </c>
      <c r="E1713" s="12">
        <v>0.40385416666666668</v>
      </c>
      <c r="F1713" t="s">
        <v>20</v>
      </c>
      <c r="G1713" s="13">
        <f t="shared" si="30"/>
        <v>1751.5</v>
      </c>
    </row>
    <row r="1714" spans="1:7" x14ac:dyDescent="0.75">
      <c r="A1714" s="6">
        <v>45419</v>
      </c>
      <c r="B1714" t="s">
        <v>15</v>
      </c>
      <c r="C1714" s="20">
        <v>174</v>
      </c>
      <c r="D1714">
        <v>28.25</v>
      </c>
      <c r="E1714" s="12">
        <v>0.40385416666666668</v>
      </c>
      <c r="F1714" t="s">
        <v>20</v>
      </c>
      <c r="G1714" s="13">
        <f t="shared" si="30"/>
        <v>4915.5</v>
      </c>
    </row>
    <row r="1715" spans="1:7" x14ac:dyDescent="0.75">
      <c r="A1715" s="6">
        <v>45419</v>
      </c>
      <c r="B1715" t="s">
        <v>15</v>
      </c>
      <c r="C1715">
        <v>31</v>
      </c>
      <c r="D1715">
        <v>28.25</v>
      </c>
      <c r="E1715" s="12">
        <v>0.40385416666666668</v>
      </c>
      <c r="F1715" t="s">
        <v>20</v>
      </c>
      <c r="G1715" s="13">
        <f t="shared" si="30"/>
        <v>875.75</v>
      </c>
    </row>
    <row r="1716" spans="1:7" x14ac:dyDescent="0.75">
      <c r="A1716" s="6">
        <v>45419</v>
      </c>
      <c r="B1716" t="s">
        <v>15</v>
      </c>
      <c r="C1716">
        <v>58</v>
      </c>
      <c r="D1716">
        <v>28.25</v>
      </c>
      <c r="E1716" s="12">
        <v>0.40385416666666668</v>
      </c>
      <c r="F1716" t="s">
        <v>20</v>
      </c>
      <c r="G1716" s="13">
        <f t="shared" si="30"/>
        <v>1638.5</v>
      </c>
    </row>
    <row r="1717" spans="1:7" x14ac:dyDescent="0.75">
      <c r="A1717" s="6">
        <v>45419</v>
      </c>
      <c r="B1717" t="s">
        <v>15</v>
      </c>
      <c r="C1717">
        <v>19</v>
      </c>
      <c r="D1717">
        <v>28.25</v>
      </c>
      <c r="E1717" s="12">
        <v>0.40385416666666668</v>
      </c>
      <c r="F1717" t="s">
        <v>20</v>
      </c>
      <c r="G1717" s="13">
        <f t="shared" si="30"/>
        <v>536.75</v>
      </c>
    </row>
    <row r="1718" spans="1:7" x14ac:dyDescent="0.75">
      <c r="A1718" s="6">
        <v>45419</v>
      </c>
      <c r="B1718" t="s">
        <v>15</v>
      </c>
      <c r="C1718">
        <v>19</v>
      </c>
      <c r="D1718">
        <v>28.25</v>
      </c>
      <c r="E1718" s="12">
        <v>0.40385416666666668</v>
      </c>
      <c r="F1718" t="s">
        <v>20</v>
      </c>
      <c r="G1718" s="13">
        <f t="shared" si="30"/>
        <v>536.75</v>
      </c>
    </row>
    <row r="1719" spans="1:7" x14ac:dyDescent="0.75">
      <c r="A1719" s="6">
        <v>45419</v>
      </c>
      <c r="B1719" t="s">
        <v>15</v>
      </c>
      <c r="C1719">
        <v>15</v>
      </c>
      <c r="D1719">
        <v>28.25</v>
      </c>
      <c r="E1719" s="12">
        <v>0.40385416666666668</v>
      </c>
      <c r="F1719" t="s">
        <v>20</v>
      </c>
      <c r="G1719" s="13">
        <f t="shared" si="30"/>
        <v>423.75</v>
      </c>
    </row>
    <row r="1720" spans="1:7" x14ac:dyDescent="0.75">
      <c r="A1720" s="6">
        <v>45419</v>
      </c>
      <c r="B1720" t="s">
        <v>15</v>
      </c>
      <c r="C1720">
        <v>3</v>
      </c>
      <c r="D1720">
        <v>28.25</v>
      </c>
      <c r="E1720" s="12">
        <v>0.40385416666666668</v>
      </c>
      <c r="F1720" t="s">
        <v>20</v>
      </c>
      <c r="G1720" s="13">
        <f t="shared" si="30"/>
        <v>84.75</v>
      </c>
    </row>
    <row r="1721" spans="1:7" x14ac:dyDescent="0.75">
      <c r="A1721" s="6">
        <v>45419</v>
      </c>
      <c r="B1721" t="s">
        <v>15</v>
      </c>
      <c r="C1721">
        <v>54</v>
      </c>
      <c r="D1721">
        <v>28.25</v>
      </c>
      <c r="E1721" s="12">
        <v>0.40385416666666668</v>
      </c>
      <c r="F1721" t="s">
        <v>20</v>
      </c>
      <c r="G1721" s="13">
        <f t="shared" si="30"/>
        <v>1525.5</v>
      </c>
    </row>
    <row r="1722" spans="1:7" x14ac:dyDescent="0.75">
      <c r="A1722" s="6">
        <v>45419</v>
      </c>
      <c r="B1722" t="s">
        <v>15</v>
      </c>
      <c r="C1722">
        <v>276</v>
      </c>
      <c r="D1722">
        <v>28.25</v>
      </c>
      <c r="E1722" s="12">
        <v>0.40424768518518522</v>
      </c>
      <c r="F1722" t="s">
        <v>20</v>
      </c>
      <c r="G1722" s="13">
        <f t="shared" si="30"/>
        <v>7797</v>
      </c>
    </row>
    <row r="1723" spans="1:7" x14ac:dyDescent="0.75">
      <c r="A1723" s="6">
        <v>45419</v>
      </c>
      <c r="B1723" t="s">
        <v>15</v>
      </c>
      <c r="C1723" s="20">
        <v>80</v>
      </c>
      <c r="D1723">
        <v>28.25</v>
      </c>
      <c r="E1723" s="12">
        <v>0.40424768518518522</v>
      </c>
      <c r="F1723" t="s">
        <v>20</v>
      </c>
      <c r="G1723" s="13">
        <f t="shared" si="30"/>
        <v>2260</v>
      </c>
    </row>
    <row r="1724" spans="1:7" x14ac:dyDescent="0.75">
      <c r="A1724" s="6">
        <v>45419</v>
      </c>
      <c r="B1724" t="s">
        <v>15</v>
      </c>
      <c r="C1724" s="20">
        <v>21</v>
      </c>
      <c r="D1724">
        <v>28.25</v>
      </c>
      <c r="E1724" s="12">
        <v>0.40424768518518522</v>
      </c>
      <c r="F1724" t="s">
        <v>20</v>
      </c>
      <c r="G1724" s="13">
        <f t="shared" si="30"/>
        <v>593.25</v>
      </c>
    </row>
    <row r="1725" spans="1:7" x14ac:dyDescent="0.75">
      <c r="A1725" s="6">
        <v>45419</v>
      </c>
      <c r="B1725" t="s">
        <v>15</v>
      </c>
      <c r="C1725">
        <v>212</v>
      </c>
      <c r="D1725">
        <v>28.25</v>
      </c>
      <c r="E1725" s="12">
        <v>0.40424768518518522</v>
      </c>
      <c r="F1725" t="s">
        <v>20</v>
      </c>
      <c r="G1725" s="13">
        <f t="shared" si="30"/>
        <v>5989</v>
      </c>
    </row>
    <row r="1726" spans="1:7" x14ac:dyDescent="0.75">
      <c r="A1726" s="6">
        <v>45419</v>
      </c>
      <c r="B1726" t="s">
        <v>15</v>
      </c>
      <c r="C1726">
        <v>122</v>
      </c>
      <c r="D1726">
        <v>28.25</v>
      </c>
      <c r="E1726" s="12">
        <v>0.40424768518518522</v>
      </c>
      <c r="F1726" t="s">
        <v>20</v>
      </c>
      <c r="G1726" s="13">
        <f t="shared" si="30"/>
        <v>3446.5</v>
      </c>
    </row>
    <row r="1727" spans="1:7" x14ac:dyDescent="0.75">
      <c r="A1727" s="6">
        <v>45419</v>
      </c>
      <c r="B1727" t="s">
        <v>15</v>
      </c>
      <c r="C1727">
        <v>53</v>
      </c>
      <c r="D1727">
        <v>28.2</v>
      </c>
      <c r="E1727" s="12">
        <v>0.43388888888888894</v>
      </c>
      <c r="F1727" t="s">
        <v>20</v>
      </c>
      <c r="G1727" s="13">
        <f t="shared" si="30"/>
        <v>1494.6</v>
      </c>
    </row>
    <row r="1728" spans="1:7" x14ac:dyDescent="0.75">
      <c r="A1728" s="6">
        <v>45419</v>
      </c>
      <c r="B1728" t="s">
        <v>15</v>
      </c>
      <c r="C1728">
        <v>54</v>
      </c>
      <c r="D1728">
        <v>28.2</v>
      </c>
      <c r="E1728" s="12">
        <v>0.4339351851851852</v>
      </c>
      <c r="F1728" t="s">
        <v>20</v>
      </c>
      <c r="G1728" s="13">
        <f t="shared" si="30"/>
        <v>1522.8</v>
      </c>
    </row>
    <row r="1729" spans="1:10" x14ac:dyDescent="0.75">
      <c r="A1729" s="6">
        <v>45419</v>
      </c>
      <c r="B1729" t="s">
        <v>15</v>
      </c>
      <c r="C1729">
        <v>37</v>
      </c>
      <c r="D1729">
        <v>28.3</v>
      </c>
      <c r="E1729" s="12">
        <v>0.4713310185185185</v>
      </c>
      <c r="F1729" t="s">
        <v>20</v>
      </c>
      <c r="G1729" s="13">
        <f t="shared" si="30"/>
        <v>1047.1000000000001</v>
      </c>
    </row>
    <row r="1730" spans="1:10" x14ac:dyDescent="0.75">
      <c r="A1730" s="6">
        <v>45419</v>
      </c>
      <c r="B1730" t="s">
        <v>15</v>
      </c>
      <c r="C1730">
        <v>46</v>
      </c>
      <c r="D1730">
        <v>28.35</v>
      </c>
      <c r="E1730" s="12">
        <v>0.48314814814814816</v>
      </c>
      <c r="F1730" t="s">
        <v>20</v>
      </c>
      <c r="G1730" s="13">
        <f t="shared" si="30"/>
        <v>1304.1000000000001</v>
      </c>
    </row>
    <row r="1731" spans="1:10" x14ac:dyDescent="0.75">
      <c r="A1731" s="6">
        <v>45419</v>
      </c>
      <c r="B1731" t="s">
        <v>15</v>
      </c>
      <c r="C1731">
        <v>50</v>
      </c>
      <c r="D1731">
        <v>28.25</v>
      </c>
      <c r="E1731" s="12">
        <v>0.49244212962962958</v>
      </c>
      <c r="F1731" t="s">
        <v>20</v>
      </c>
      <c r="G1731" s="13">
        <f t="shared" si="30"/>
        <v>1412.5</v>
      </c>
    </row>
    <row r="1732" spans="1:10" x14ac:dyDescent="0.75">
      <c r="A1732" s="6">
        <v>45419</v>
      </c>
      <c r="B1732" t="s">
        <v>15</v>
      </c>
      <c r="C1732">
        <v>14</v>
      </c>
      <c r="D1732">
        <v>28.25</v>
      </c>
      <c r="E1732" s="12">
        <v>0.50675925925925924</v>
      </c>
      <c r="F1732" t="s">
        <v>20</v>
      </c>
      <c r="G1732" s="13">
        <f t="shared" si="30"/>
        <v>395.5</v>
      </c>
    </row>
    <row r="1733" spans="1:10" x14ac:dyDescent="0.75">
      <c r="A1733" s="6">
        <v>45419</v>
      </c>
      <c r="B1733" t="s">
        <v>15</v>
      </c>
      <c r="C1733">
        <v>3</v>
      </c>
      <c r="D1733">
        <v>28.2</v>
      </c>
      <c r="E1733" s="12">
        <v>0.50915509259259262</v>
      </c>
      <c r="F1733" t="s">
        <v>20</v>
      </c>
      <c r="G1733" s="13">
        <f t="shared" si="30"/>
        <v>84.6</v>
      </c>
    </row>
    <row r="1734" spans="1:10" x14ac:dyDescent="0.75">
      <c r="A1734" s="6">
        <v>45419</v>
      </c>
      <c r="B1734" t="s">
        <v>15</v>
      </c>
      <c r="C1734">
        <v>90</v>
      </c>
      <c r="D1734">
        <v>28.35</v>
      </c>
      <c r="E1734" s="12">
        <v>0.5433217592592593</v>
      </c>
      <c r="F1734" t="s">
        <v>20</v>
      </c>
      <c r="G1734" s="13">
        <f t="shared" si="30"/>
        <v>2551.5</v>
      </c>
    </row>
    <row r="1735" spans="1:10" x14ac:dyDescent="0.75">
      <c r="A1735" s="6">
        <v>45419</v>
      </c>
      <c r="B1735" t="s">
        <v>15</v>
      </c>
      <c r="C1735">
        <v>52</v>
      </c>
      <c r="D1735">
        <v>28.25</v>
      </c>
      <c r="E1735" s="12">
        <v>0.54630787037037043</v>
      </c>
      <c r="F1735" t="s">
        <v>20</v>
      </c>
      <c r="G1735" s="13">
        <f t="shared" si="30"/>
        <v>1469</v>
      </c>
    </row>
    <row r="1736" spans="1:10" x14ac:dyDescent="0.75">
      <c r="A1736" s="6">
        <v>45419</v>
      </c>
      <c r="B1736" t="s">
        <v>15</v>
      </c>
      <c r="C1736" s="20">
        <v>54</v>
      </c>
      <c r="D1736">
        <v>28.2</v>
      </c>
      <c r="E1736" s="12">
        <v>0.55815972222222221</v>
      </c>
      <c r="F1736" t="s">
        <v>20</v>
      </c>
      <c r="G1736" s="13">
        <f t="shared" si="30"/>
        <v>1522.8</v>
      </c>
    </row>
    <row r="1737" spans="1:10" x14ac:dyDescent="0.75">
      <c r="A1737" s="6">
        <v>45419</v>
      </c>
      <c r="B1737" t="s">
        <v>15</v>
      </c>
      <c r="C1737">
        <v>55</v>
      </c>
      <c r="D1737">
        <v>28.15</v>
      </c>
      <c r="E1737" s="12">
        <v>0.6446412037037037</v>
      </c>
      <c r="F1737" t="s">
        <v>20</v>
      </c>
      <c r="G1737" s="13">
        <f t="shared" si="30"/>
        <v>1548.25</v>
      </c>
    </row>
    <row r="1738" spans="1:10" x14ac:dyDescent="0.75">
      <c r="A1738" s="6">
        <v>45419</v>
      </c>
      <c r="B1738" t="s">
        <v>15</v>
      </c>
      <c r="C1738">
        <v>51</v>
      </c>
      <c r="D1738">
        <v>28.1</v>
      </c>
      <c r="E1738" s="12">
        <v>0.64465277777777785</v>
      </c>
      <c r="F1738" t="s">
        <v>20</v>
      </c>
      <c r="G1738" s="13">
        <f t="shared" si="30"/>
        <v>1433.1000000000001</v>
      </c>
    </row>
    <row r="1739" spans="1:10" x14ac:dyDescent="0.75">
      <c r="A1739" s="6">
        <v>45419</v>
      </c>
      <c r="B1739" t="s">
        <v>15</v>
      </c>
      <c r="C1739">
        <v>3</v>
      </c>
      <c r="D1739">
        <v>28.1</v>
      </c>
      <c r="E1739" s="12">
        <v>0.69204861111111116</v>
      </c>
      <c r="F1739" t="s">
        <v>20</v>
      </c>
      <c r="G1739" s="13">
        <f t="shared" si="30"/>
        <v>84.300000000000011</v>
      </c>
    </row>
    <row r="1740" spans="1:10" x14ac:dyDescent="0.75">
      <c r="A1740" s="6">
        <v>45419</v>
      </c>
      <c r="B1740" t="s">
        <v>15</v>
      </c>
      <c r="C1740" s="20">
        <v>15</v>
      </c>
      <c r="D1740">
        <v>28.15</v>
      </c>
      <c r="E1740" s="12">
        <v>0.72895833333333337</v>
      </c>
      <c r="F1740" t="s">
        <v>20</v>
      </c>
      <c r="G1740" s="13">
        <f t="shared" si="30"/>
        <v>422.25</v>
      </c>
    </row>
    <row r="1741" spans="1:10" x14ac:dyDescent="0.75">
      <c r="A1741" s="6">
        <v>45419</v>
      </c>
      <c r="B1741" t="s">
        <v>15</v>
      </c>
      <c r="C1741">
        <v>264</v>
      </c>
      <c r="D1741">
        <v>28.15</v>
      </c>
      <c r="E1741" s="12">
        <v>0.7327662037037036</v>
      </c>
      <c r="F1741" t="s">
        <v>20</v>
      </c>
      <c r="G1741" s="13">
        <f t="shared" si="30"/>
        <v>7431.5999999999995</v>
      </c>
      <c r="H1741" s="20">
        <f>SUM(C1700:C1741)</f>
        <v>3060</v>
      </c>
      <c r="I1741" s="15">
        <f>SUM(G1700:G1741)/H1741</f>
        <v>28.239624183006544</v>
      </c>
      <c r="J1741" s="13">
        <f>H1741*I1741</f>
        <v>86413.250000000029</v>
      </c>
    </row>
    <row r="1742" spans="1:10" x14ac:dyDescent="0.75">
      <c r="A1742" s="6">
        <v>45420</v>
      </c>
      <c r="B1742" t="s">
        <v>15</v>
      </c>
      <c r="C1742">
        <v>126</v>
      </c>
      <c r="D1742">
        <v>28.1</v>
      </c>
      <c r="E1742" s="10">
        <v>0.38781249999999995</v>
      </c>
      <c r="F1742" t="s">
        <v>20</v>
      </c>
      <c r="G1742" s="13">
        <f t="shared" si="30"/>
        <v>3540.6000000000004</v>
      </c>
    </row>
    <row r="1743" spans="1:10" x14ac:dyDescent="0.75">
      <c r="A1743" s="6">
        <v>45420</v>
      </c>
      <c r="B1743" t="s">
        <v>15</v>
      </c>
      <c r="C1743">
        <v>54</v>
      </c>
      <c r="D1743">
        <v>28.1</v>
      </c>
      <c r="E1743" s="10">
        <v>0.38781249999999995</v>
      </c>
      <c r="F1743" t="s">
        <v>20</v>
      </c>
      <c r="G1743" s="13">
        <f t="shared" si="30"/>
        <v>1517.4</v>
      </c>
    </row>
    <row r="1744" spans="1:10" x14ac:dyDescent="0.75">
      <c r="A1744" s="6">
        <v>45420</v>
      </c>
      <c r="B1744" t="s">
        <v>15</v>
      </c>
      <c r="C1744">
        <v>100</v>
      </c>
      <c r="D1744">
        <v>28.1</v>
      </c>
      <c r="E1744" s="10">
        <v>0.39505787037037038</v>
      </c>
      <c r="F1744" t="s">
        <v>20</v>
      </c>
      <c r="G1744" s="13">
        <f t="shared" si="30"/>
        <v>2810</v>
      </c>
    </row>
    <row r="1745" spans="1:7" x14ac:dyDescent="0.75">
      <c r="A1745" s="6">
        <v>45420</v>
      </c>
      <c r="B1745" t="s">
        <v>15</v>
      </c>
      <c r="C1745">
        <v>70</v>
      </c>
      <c r="D1745">
        <v>28.1</v>
      </c>
      <c r="E1745" s="10">
        <v>0.40560185185185182</v>
      </c>
      <c r="F1745" t="s">
        <v>20</v>
      </c>
      <c r="G1745" s="13">
        <f t="shared" si="30"/>
        <v>1967</v>
      </c>
    </row>
    <row r="1746" spans="1:7" x14ac:dyDescent="0.75">
      <c r="A1746" s="6">
        <v>45420</v>
      </c>
      <c r="B1746" t="s">
        <v>15</v>
      </c>
      <c r="C1746">
        <v>1</v>
      </c>
      <c r="D1746">
        <v>28.1</v>
      </c>
      <c r="E1746" s="10">
        <v>0.40972222222222227</v>
      </c>
      <c r="F1746" t="s">
        <v>20</v>
      </c>
      <c r="G1746" s="13">
        <f t="shared" si="30"/>
        <v>28.1</v>
      </c>
    </row>
    <row r="1747" spans="1:7" x14ac:dyDescent="0.75">
      <c r="A1747" s="6">
        <v>45420</v>
      </c>
      <c r="B1747" t="s">
        <v>15</v>
      </c>
      <c r="C1747">
        <v>55</v>
      </c>
      <c r="D1747">
        <v>28.2</v>
      </c>
      <c r="E1747" s="10">
        <v>0.42016203703703708</v>
      </c>
      <c r="F1747" t="s">
        <v>20</v>
      </c>
      <c r="G1747" s="13">
        <f t="shared" si="30"/>
        <v>1551</v>
      </c>
    </row>
    <row r="1748" spans="1:7" x14ac:dyDescent="0.75">
      <c r="A1748" s="6">
        <v>45420</v>
      </c>
      <c r="B1748" t="s">
        <v>15</v>
      </c>
      <c r="C1748">
        <v>72</v>
      </c>
      <c r="D1748">
        <v>28.25</v>
      </c>
      <c r="E1748" s="10">
        <v>0.4276388888888889</v>
      </c>
      <c r="F1748" t="s">
        <v>20</v>
      </c>
      <c r="G1748" s="13">
        <f t="shared" si="30"/>
        <v>2034</v>
      </c>
    </row>
    <row r="1749" spans="1:7" x14ac:dyDescent="0.75">
      <c r="A1749" s="6">
        <v>45420</v>
      </c>
      <c r="B1749" t="s">
        <v>15</v>
      </c>
      <c r="C1749">
        <v>52</v>
      </c>
      <c r="D1749">
        <v>28.2</v>
      </c>
      <c r="E1749" s="10">
        <v>0.4397685185185185</v>
      </c>
      <c r="F1749" t="s">
        <v>20</v>
      </c>
      <c r="G1749" s="13">
        <f t="shared" si="30"/>
        <v>1466.3999999999999</v>
      </c>
    </row>
    <row r="1750" spans="1:7" x14ac:dyDescent="0.75">
      <c r="A1750" s="6">
        <v>45420</v>
      </c>
      <c r="B1750" t="s">
        <v>15</v>
      </c>
      <c r="C1750">
        <v>1218</v>
      </c>
      <c r="D1750">
        <v>28.25</v>
      </c>
      <c r="E1750" s="10">
        <v>0.44571759259259264</v>
      </c>
      <c r="F1750" t="s">
        <v>20</v>
      </c>
      <c r="G1750" s="13">
        <f t="shared" si="30"/>
        <v>34408.5</v>
      </c>
    </row>
    <row r="1751" spans="1:7" x14ac:dyDescent="0.75">
      <c r="A1751" s="6">
        <v>45420</v>
      </c>
      <c r="B1751" t="s">
        <v>15</v>
      </c>
      <c r="C1751">
        <v>104</v>
      </c>
      <c r="D1751">
        <v>28.25</v>
      </c>
      <c r="E1751" s="10">
        <v>0.44571759259259264</v>
      </c>
      <c r="F1751" t="s">
        <v>20</v>
      </c>
      <c r="G1751" s="13">
        <f t="shared" si="30"/>
        <v>2938</v>
      </c>
    </row>
    <row r="1752" spans="1:7" x14ac:dyDescent="0.75">
      <c r="A1752" s="6">
        <v>45420</v>
      </c>
      <c r="B1752" t="s">
        <v>15</v>
      </c>
      <c r="C1752">
        <v>51</v>
      </c>
      <c r="D1752">
        <v>28.25</v>
      </c>
      <c r="E1752" s="10">
        <v>0.44571759259259264</v>
      </c>
      <c r="F1752" t="s">
        <v>20</v>
      </c>
      <c r="G1752" s="13">
        <f t="shared" si="30"/>
        <v>1440.75</v>
      </c>
    </row>
    <row r="1753" spans="1:7" x14ac:dyDescent="0.75">
      <c r="A1753" s="6">
        <v>45420</v>
      </c>
      <c r="B1753" t="s">
        <v>15</v>
      </c>
      <c r="C1753">
        <v>82</v>
      </c>
      <c r="D1753">
        <v>28.45</v>
      </c>
      <c r="E1753" s="10">
        <v>0.48914351851851851</v>
      </c>
      <c r="F1753" t="s">
        <v>20</v>
      </c>
      <c r="G1753" s="13">
        <f t="shared" si="30"/>
        <v>2332.9</v>
      </c>
    </row>
    <row r="1754" spans="1:7" x14ac:dyDescent="0.75">
      <c r="A1754" s="6">
        <v>45420</v>
      </c>
      <c r="B1754" t="s">
        <v>15</v>
      </c>
      <c r="C1754">
        <v>87</v>
      </c>
      <c r="D1754">
        <v>28.4</v>
      </c>
      <c r="E1754" s="10">
        <v>0.52429398148148143</v>
      </c>
      <c r="F1754" t="s">
        <v>20</v>
      </c>
      <c r="G1754" s="13">
        <f t="shared" si="30"/>
        <v>2470.7999999999997</v>
      </c>
    </row>
    <row r="1755" spans="1:7" x14ac:dyDescent="0.75">
      <c r="A1755" s="6">
        <v>45420</v>
      </c>
      <c r="B1755" t="s">
        <v>15</v>
      </c>
      <c r="C1755">
        <v>32</v>
      </c>
      <c r="D1755">
        <v>28.4</v>
      </c>
      <c r="E1755" s="10">
        <v>0.53993055555555558</v>
      </c>
      <c r="F1755" t="s">
        <v>20</v>
      </c>
      <c r="G1755" s="13">
        <f t="shared" si="30"/>
        <v>908.8</v>
      </c>
    </row>
    <row r="1756" spans="1:7" x14ac:dyDescent="0.75">
      <c r="A1756" s="6">
        <v>45420</v>
      </c>
      <c r="B1756" t="s">
        <v>15</v>
      </c>
      <c r="C1756">
        <v>1</v>
      </c>
      <c r="D1756">
        <v>28.35</v>
      </c>
      <c r="E1756" s="10">
        <v>0.54327546296296292</v>
      </c>
      <c r="F1756" t="s">
        <v>20</v>
      </c>
      <c r="G1756" s="13">
        <f t="shared" si="30"/>
        <v>28.35</v>
      </c>
    </row>
    <row r="1757" spans="1:7" x14ac:dyDescent="0.75">
      <c r="A1757" s="6">
        <v>45420</v>
      </c>
      <c r="B1757" t="s">
        <v>15</v>
      </c>
      <c r="C1757">
        <v>99</v>
      </c>
      <c r="D1757">
        <v>28.35</v>
      </c>
      <c r="E1757" s="10">
        <v>0.55194444444444446</v>
      </c>
      <c r="F1757" t="s">
        <v>20</v>
      </c>
      <c r="G1757" s="13">
        <f t="shared" si="30"/>
        <v>2806.65</v>
      </c>
    </row>
    <row r="1758" spans="1:7" x14ac:dyDescent="0.75">
      <c r="A1758" s="6">
        <v>45420</v>
      </c>
      <c r="B1758" t="s">
        <v>15</v>
      </c>
      <c r="C1758">
        <v>32</v>
      </c>
      <c r="D1758">
        <v>28.35</v>
      </c>
      <c r="E1758" s="10">
        <v>0.55194444444444446</v>
      </c>
      <c r="F1758" t="s">
        <v>20</v>
      </c>
      <c r="G1758" s="13">
        <f t="shared" si="30"/>
        <v>907.2</v>
      </c>
    </row>
    <row r="1759" spans="1:7" x14ac:dyDescent="0.75">
      <c r="A1759" s="6">
        <v>45420</v>
      </c>
      <c r="B1759" t="s">
        <v>15</v>
      </c>
      <c r="C1759">
        <v>51</v>
      </c>
      <c r="D1759">
        <v>28.35</v>
      </c>
      <c r="E1759" s="10">
        <v>0.55194444444444446</v>
      </c>
      <c r="F1759" t="s">
        <v>20</v>
      </c>
      <c r="G1759" s="13">
        <f t="shared" si="30"/>
        <v>1445.8500000000001</v>
      </c>
    </row>
    <row r="1760" spans="1:7" x14ac:dyDescent="0.75">
      <c r="A1760" s="6">
        <v>45420</v>
      </c>
      <c r="B1760" t="s">
        <v>15</v>
      </c>
      <c r="C1760">
        <v>50</v>
      </c>
      <c r="D1760">
        <v>28.35</v>
      </c>
      <c r="E1760" s="10">
        <v>0.56467592592592586</v>
      </c>
      <c r="F1760" t="s">
        <v>20</v>
      </c>
      <c r="G1760" s="13">
        <f t="shared" si="30"/>
        <v>1417.5</v>
      </c>
    </row>
    <row r="1761" spans="1:10" x14ac:dyDescent="0.75">
      <c r="A1761" s="6">
        <v>45420</v>
      </c>
      <c r="B1761" t="s">
        <v>15</v>
      </c>
      <c r="C1761">
        <v>44</v>
      </c>
      <c r="D1761">
        <v>28.45</v>
      </c>
      <c r="E1761" s="10">
        <v>0.58357638888888885</v>
      </c>
      <c r="F1761" t="s">
        <v>20</v>
      </c>
      <c r="G1761" s="13">
        <f t="shared" si="30"/>
        <v>1251.8</v>
      </c>
    </row>
    <row r="1762" spans="1:10" x14ac:dyDescent="0.75">
      <c r="A1762" s="6">
        <v>45420</v>
      </c>
      <c r="B1762" t="s">
        <v>15</v>
      </c>
      <c r="C1762">
        <v>25</v>
      </c>
      <c r="D1762">
        <v>28.45</v>
      </c>
      <c r="E1762" s="10">
        <v>0.59972222222222216</v>
      </c>
      <c r="F1762" t="s">
        <v>20</v>
      </c>
      <c r="G1762" s="13">
        <f t="shared" si="30"/>
        <v>711.25</v>
      </c>
    </row>
    <row r="1763" spans="1:10" x14ac:dyDescent="0.75">
      <c r="A1763" s="6">
        <v>45420</v>
      </c>
      <c r="B1763" t="s">
        <v>15</v>
      </c>
      <c r="C1763">
        <v>26</v>
      </c>
      <c r="D1763">
        <v>28.4</v>
      </c>
      <c r="E1763" s="10">
        <v>0.61359953703703707</v>
      </c>
      <c r="F1763" t="s">
        <v>20</v>
      </c>
      <c r="G1763" s="13">
        <f t="shared" si="30"/>
        <v>738.4</v>
      </c>
    </row>
    <row r="1764" spans="1:10" x14ac:dyDescent="0.75">
      <c r="A1764" s="6">
        <v>45420</v>
      </c>
      <c r="B1764" t="s">
        <v>15</v>
      </c>
      <c r="C1764">
        <v>12</v>
      </c>
      <c r="D1764">
        <v>28.4</v>
      </c>
      <c r="E1764" s="10">
        <v>0.61359953703703707</v>
      </c>
      <c r="F1764" t="s">
        <v>20</v>
      </c>
      <c r="G1764" s="13">
        <f t="shared" ref="G1764:G1775" si="31">C1764*D1764</f>
        <v>340.79999999999995</v>
      </c>
    </row>
    <row r="1765" spans="1:10" x14ac:dyDescent="0.75">
      <c r="A1765" s="6">
        <v>45420</v>
      </c>
      <c r="B1765" t="s">
        <v>15</v>
      </c>
      <c r="C1765">
        <v>15</v>
      </c>
      <c r="D1765">
        <v>28.4</v>
      </c>
      <c r="E1765" s="10">
        <v>0.61359953703703707</v>
      </c>
      <c r="F1765" t="s">
        <v>20</v>
      </c>
      <c r="G1765" s="13">
        <f t="shared" si="31"/>
        <v>426</v>
      </c>
    </row>
    <row r="1766" spans="1:10" x14ac:dyDescent="0.75">
      <c r="A1766" s="6">
        <v>45420</v>
      </c>
      <c r="B1766" t="s">
        <v>15</v>
      </c>
      <c r="C1766">
        <v>304</v>
      </c>
      <c r="D1766">
        <v>28.4</v>
      </c>
      <c r="E1766" s="10">
        <v>0.63465277777777784</v>
      </c>
      <c r="F1766" t="s">
        <v>20</v>
      </c>
      <c r="G1766" s="13">
        <f t="shared" si="31"/>
        <v>8633.6</v>
      </c>
    </row>
    <row r="1767" spans="1:10" x14ac:dyDescent="0.75">
      <c r="A1767" s="6">
        <v>45420</v>
      </c>
      <c r="B1767" t="s">
        <v>15</v>
      </c>
      <c r="C1767">
        <v>2</v>
      </c>
      <c r="D1767">
        <v>28.4</v>
      </c>
      <c r="E1767" s="10">
        <v>0.63465277777777784</v>
      </c>
      <c r="F1767" t="s">
        <v>20</v>
      </c>
      <c r="G1767" s="13">
        <f t="shared" si="31"/>
        <v>56.8</v>
      </c>
    </row>
    <row r="1768" spans="1:10" x14ac:dyDescent="0.75">
      <c r="A1768" s="6">
        <v>45420</v>
      </c>
      <c r="B1768" t="s">
        <v>15</v>
      </c>
      <c r="C1768">
        <v>52</v>
      </c>
      <c r="D1768">
        <v>28.4</v>
      </c>
      <c r="E1768" s="10">
        <v>0.63465277777777784</v>
      </c>
      <c r="F1768" t="s">
        <v>20</v>
      </c>
      <c r="G1768" s="13">
        <f t="shared" si="31"/>
        <v>1476.8</v>
      </c>
    </row>
    <row r="1769" spans="1:10" x14ac:dyDescent="0.75">
      <c r="A1769" s="6">
        <v>45420</v>
      </c>
      <c r="B1769" t="s">
        <v>15</v>
      </c>
      <c r="C1769">
        <v>54</v>
      </c>
      <c r="D1769">
        <v>28.4</v>
      </c>
      <c r="E1769" s="10">
        <v>0.63465277777777784</v>
      </c>
      <c r="F1769" t="s">
        <v>20</v>
      </c>
      <c r="G1769" s="13">
        <f t="shared" si="31"/>
        <v>1533.6</v>
      </c>
    </row>
    <row r="1770" spans="1:10" x14ac:dyDescent="0.75">
      <c r="A1770" s="6">
        <v>45420</v>
      </c>
      <c r="B1770" t="s">
        <v>15</v>
      </c>
      <c r="C1770">
        <v>5</v>
      </c>
      <c r="D1770">
        <v>28.35</v>
      </c>
      <c r="E1770" s="10">
        <v>0.67729166666666663</v>
      </c>
      <c r="F1770" t="s">
        <v>20</v>
      </c>
      <c r="G1770" s="13">
        <f t="shared" si="31"/>
        <v>141.75</v>
      </c>
    </row>
    <row r="1771" spans="1:10" x14ac:dyDescent="0.75">
      <c r="A1771" s="6">
        <v>45420</v>
      </c>
      <c r="B1771" t="s">
        <v>15</v>
      </c>
      <c r="C1771">
        <v>3</v>
      </c>
      <c r="D1771">
        <v>28.35</v>
      </c>
      <c r="E1771" s="10">
        <v>0.67729166666666663</v>
      </c>
      <c r="F1771" t="s">
        <v>20</v>
      </c>
      <c r="G1771" s="13">
        <f t="shared" si="31"/>
        <v>85.050000000000011</v>
      </c>
    </row>
    <row r="1772" spans="1:10" x14ac:dyDescent="0.75">
      <c r="A1772" s="6">
        <v>45420</v>
      </c>
      <c r="B1772" t="s">
        <v>15</v>
      </c>
      <c r="C1772">
        <v>46</v>
      </c>
      <c r="D1772">
        <v>28.3</v>
      </c>
      <c r="E1772" s="10">
        <v>0.68395833333333333</v>
      </c>
      <c r="F1772" t="s">
        <v>20</v>
      </c>
      <c r="G1772" s="13">
        <f t="shared" si="31"/>
        <v>1301.8</v>
      </c>
    </row>
    <row r="1773" spans="1:10" x14ac:dyDescent="0.75">
      <c r="A1773" s="6">
        <v>45420</v>
      </c>
      <c r="B1773" t="s">
        <v>15</v>
      </c>
      <c r="C1773">
        <v>8</v>
      </c>
      <c r="D1773">
        <v>28.3</v>
      </c>
      <c r="E1773" s="10">
        <v>0.68395833333333333</v>
      </c>
      <c r="F1773" t="s">
        <v>20</v>
      </c>
      <c r="G1773" s="13">
        <f t="shared" si="31"/>
        <v>226.4</v>
      </c>
    </row>
    <row r="1774" spans="1:10" x14ac:dyDescent="0.75">
      <c r="A1774" s="6">
        <v>45420</v>
      </c>
      <c r="B1774" t="s">
        <v>15</v>
      </c>
      <c r="C1774">
        <v>315</v>
      </c>
      <c r="D1774">
        <v>28.3</v>
      </c>
      <c r="E1774" s="10">
        <v>0.68395833333333333</v>
      </c>
      <c r="F1774" t="s">
        <v>20</v>
      </c>
      <c r="G1774" s="13">
        <f t="shared" si="31"/>
        <v>8914.5</v>
      </c>
    </row>
    <row r="1775" spans="1:10" x14ac:dyDescent="0.75">
      <c r="A1775" s="6">
        <v>45420</v>
      </c>
      <c r="B1775" t="s">
        <v>15</v>
      </c>
      <c r="C1775">
        <v>12</v>
      </c>
      <c r="D1775">
        <v>28.4</v>
      </c>
      <c r="E1775" s="10">
        <v>0.7214814814814815</v>
      </c>
      <c r="F1775" t="s">
        <v>20</v>
      </c>
      <c r="G1775" s="13">
        <f t="shared" si="31"/>
        <v>340.79999999999995</v>
      </c>
      <c r="H1775" s="20">
        <f>SUM(C1742:C1775)</f>
        <v>3260</v>
      </c>
      <c r="I1775" s="15">
        <f>SUM(G1742:G1775)/H1775</f>
        <v>28.281947852760744</v>
      </c>
      <c r="J1775" s="13">
        <f>H1775*I1775</f>
        <v>92199.150000000023</v>
      </c>
    </row>
    <row r="1776" spans="1:10" x14ac:dyDescent="0.75">
      <c r="A1776" s="6">
        <v>45421</v>
      </c>
      <c r="B1776" t="s">
        <v>15</v>
      </c>
      <c r="C1776">
        <v>315</v>
      </c>
      <c r="D1776">
        <v>28.3</v>
      </c>
      <c r="E1776" s="12">
        <v>0.40208333333333335</v>
      </c>
      <c r="F1776" t="s">
        <v>20</v>
      </c>
      <c r="G1776" s="13">
        <f t="shared" ref="G1776:G1839" si="32">C1776*D1776</f>
        <v>8914.5</v>
      </c>
    </row>
    <row r="1777" spans="1:7" x14ac:dyDescent="0.75">
      <c r="A1777" s="6">
        <v>45421</v>
      </c>
      <c r="B1777" t="s">
        <v>15</v>
      </c>
      <c r="C1777">
        <v>93</v>
      </c>
      <c r="D1777">
        <v>28.3</v>
      </c>
      <c r="E1777" s="12">
        <v>0.40208333333333335</v>
      </c>
      <c r="F1777" t="s">
        <v>20</v>
      </c>
      <c r="G1777" s="13">
        <f t="shared" si="32"/>
        <v>2631.9</v>
      </c>
    </row>
    <row r="1778" spans="1:7" x14ac:dyDescent="0.75">
      <c r="A1778" s="6">
        <v>45421</v>
      </c>
      <c r="B1778" t="s">
        <v>15</v>
      </c>
      <c r="C1778">
        <v>408</v>
      </c>
      <c r="D1778">
        <v>28.3</v>
      </c>
      <c r="E1778" s="12">
        <v>0.40880787037037036</v>
      </c>
      <c r="F1778" t="s">
        <v>20</v>
      </c>
      <c r="G1778" s="13">
        <f t="shared" si="32"/>
        <v>11546.4</v>
      </c>
    </row>
    <row r="1779" spans="1:7" x14ac:dyDescent="0.75">
      <c r="A1779" s="6">
        <v>45421</v>
      </c>
      <c r="B1779" t="s">
        <v>15</v>
      </c>
      <c r="C1779">
        <v>179</v>
      </c>
      <c r="D1779">
        <v>28.3</v>
      </c>
      <c r="E1779" s="12">
        <v>0.40880787037037036</v>
      </c>
      <c r="F1779" t="s">
        <v>20</v>
      </c>
      <c r="G1779" s="13">
        <f t="shared" si="32"/>
        <v>5065.7</v>
      </c>
    </row>
    <row r="1780" spans="1:7" x14ac:dyDescent="0.75">
      <c r="A1780" s="6">
        <v>45421</v>
      </c>
      <c r="B1780" t="s">
        <v>15</v>
      </c>
      <c r="C1780">
        <v>100</v>
      </c>
      <c r="D1780">
        <v>28.3</v>
      </c>
      <c r="E1780" s="12">
        <v>0.40880787037037036</v>
      </c>
      <c r="F1780" t="s">
        <v>20</v>
      </c>
      <c r="G1780" s="13">
        <f t="shared" si="32"/>
        <v>2830</v>
      </c>
    </row>
    <row r="1781" spans="1:7" x14ac:dyDescent="0.75">
      <c r="A1781" s="6">
        <v>45421</v>
      </c>
      <c r="B1781" t="s">
        <v>15</v>
      </c>
      <c r="C1781">
        <v>100</v>
      </c>
      <c r="D1781">
        <v>28.3</v>
      </c>
      <c r="E1781" s="12">
        <v>0.40880787037037036</v>
      </c>
      <c r="F1781" t="s">
        <v>20</v>
      </c>
      <c r="G1781" s="13">
        <f t="shared" si="32"/>
        <v>2830</v>
      </c>
    </row>
    <row r="1782" spans="1:7" x14ac:dyDescent="0.75">
      <c r="A1782" s="6">
        <v>45421</v>
      </c>
      <c r="B1782" t="s">
        <v>15</v>
      </c>
      <c r="C1782">
        <v>29</v>
      </c>
      <c r="D1782">
        <v>28.3</v>
      </c>
      <c r="E1782" s="12">
        <v>0.40880787037037036</v>
      </c>
      <c r="F1782" t="s">
        <v>20</v>
      </c>
      <c r="G1782" s="13">
        <f t="shared" si="32"/>
        <v>820.7</v>
      </c>
    </row>
    <row r="1783" spans="1:7" x14ac:dyDescent="0.75">
      <c r="A1783" s="6">
        <v>45421</v>
      </c>
      <c r="B1783" t="s">
        <v>15</v>
      </c>
      <c r="C1783">
        <v>52</v>
      </c>
      <c r="D1783">
        <v>28.3</v>
      </c>
      <c r="E1783" s="12">
        <v>0.40881944444444446</v>
      </c>
      <c r="F1783" t="s">
        <v>20</v>
      </c>
      <c r="G1783" s="13">
        <f t="shared" si="32"/>
        <v>1471.6000000000001</v>
      </c>
    </row>
    <row r="1784" spans="1:7" x14ac:dyDescent="0.75">
      <c r="A1784" s="6">
        <v>45421</v>
      </c>
      <c r="B1784" t="s">
        <v>15</v>
      </c>
      <c r="C1784">
        <v>263</v>
      </c>
      <c r="D1784">
        <v>28.3</v>
      </c>
      <c r="E1784" s="12">
        <v>0.41446759259259264</v>
      </c>
      <c r="F1784" t="s">
        <v>20</v>
      </c>
      <c r="G1784" s="13">
        <f t="shared" si="32"/>
        <v>7442.9000000000005</v>
      </c>
    </row>
    <row r="1785" spans="1:7" x14ac:dyDescent="0.75">
      <c r="A1785" s="6">
        <v>45421</v>
      </c>
      <c r="B1785" t="s">
        <v>15</v>
      </c>
      <c r="C1785">
        <v>93</v>
      </c>
      <c r="D1785">
        <v>28.3</v>
      </c>
      <c r="E1785" s="12">
        <v>0.41446759259259264</v>
      </c>
      <c r="F1785" t="s">
        <v>20</v>
      </c>
      <c r="G1785" s="13">
        <f t="shared" si="32"/>
        <v>2631.9</v>
      </c>
    </row>
    <row r="1786" spans="1:7" x14ac:dyDescent="0.75">
      <c r="A1786" s="6">
        <v>45421</v>
      </c>
      <c r="B1786" t="s">
        <v>15</v>
      </c>
      <c r="C1786">
        <v>227</v>
      </c>
      <c r="D1786">
        <v>28.3</v>
      </c>
      <c r="E1786" s="12">
        <v>0.41446759259259264</v>
      </c>
      <c r="F1786" t="s">
        <v>20</v>
      </c>
      <c r="G1786" s="13">
        <f t="shared" si="32"/>
        <v>6424.1</v>
      </c>
    </row>
    <row r="1787" spans="1:7" x14ac:dyDescent="0.75">
      <c r="A1787" s="6">
        <v>45421</v>
      </c>
      <c r="B1787" t="s">
        <v>15</v>
      </c>
      <c r="C1787">
        <v>131</v>
      </c>
      <c r="D1787">
        <v>28.3</v>
      </c>
      <c r="E1787" s="12">
        <v>0.41572916666666665</v>
      </c>
      <c r="F1787" t="s">
        <v>20</v>
      </c>
      <c r="G1787" s="13">
        <f t="shared" si="32"/>
        <v>3707.3</v>
      </c>
    </row>
    <row r="1788" spans="1:7" x14ac:dyDescent="0.75">
      <c r="A1788" s="6">
        <v>45421</v>
      </c>
      <c r="B1788" t="s">
        <v>15</v>
      </c>
      <c r="C1788">
        <v>50</v>
      </c>
      <c r="D1788">
        <v>28.3</v>
      </c>
      <c r="E1788" s="12">
        <v>0.41572916666666665</v>
      </c>
      <c r="F1788" t="s">
        <v>20</v>
      </c>
      <c r="G1788" s="13">
        <f t="shared" si="32"/>
        <v>1415</v>
      </c>
    </row>
    <row r="1789" spans="1:7" x14ac:dyDescent="0.75">
      <c r="A1789" s="6">
        <v>45421</v>
      </c>
      <c r="B1789" t="s">
        <v>15</v>
      </c>
      <c r="C1789">
        <v>119</v>
      </c>
      <c r="D1789">
        <v>28.3</v>
      </c>
      <c r="E1789" s="12">
        <v>0.41943287037037041</v>
      </c>
      <c r="F1789" t="s">
        <v>20</v>
      </c>
      <c r="G1789" s="13">
        <f t="shared" si="32"/>
        <v>3367.7000000000003</v>
      </c>
    </row>
    <row r="1790" spans="1:7" x14ac:dyDescent="0.75">
      <c r="A1790" s="6">
        <v>45421</v>
      </c>
      <c r="B1790" t="s">
        <v>15</v>
      </c>
      <c r="C1790" s="20">
        <v>46</v>
      </c>
      <c r="D1790">
        <v>28.3</v>
      </c>
      <c r="E1790" s="12">
        <v>0.41943287037037041</v>
      </c>
      <c r="F1790" t="s">
        <v>20</v>
      </c>
      <c r="G1790" s="13">
        <f t="shared" si="32"/>
        <v>1301.8</v>
      </c>
    </row>
    <row r="1791" spans="1:7" x14ac:dyDescent="0.75">
      <c r="A1791" s="6">
        <v>45421</v>
      </c>
      <c r="B1791" t="s">
        <v>15</v>
      </c>
      <c r="C1791">
        <v>243</v>
      </c>
      <c r="D1791">
        <v>28.3</v>
      </c>
      <c r="E1791" s="12">
        <v>0.41943287037037041</v>
      </c>
      <c r="F1791" t="s">
        <v>20</v>
      </c>
      <c r="G1791" s="13">
        <f t="shared" si="32"/>
        <v>6876.9000000000005</v>
      </c>
    </row>
    <row r="1792" spans="1:7" x14ac:dyDescent="0.75">
      <c r="A1792" s="6">
        <v>45421</v>
      </c>
      <c r="B1792" t="s">
        <v>15</v>
      </c>
      <c r="C1792">
        <v>91</v>
      </c>
      <c r="D1792">
        <v>28.3</v>
      </c>
      <c r="E1792" s="12">
        <v>0.5254861111111111</v>
      </c>
      <c r="F1792" t="s">
        <v>20</v>
      </c>
      <c r="G1792" s="13">
        <f t="shared" si="32"/>
        <v>2575.3000000000002</v>
      </c>
    </row>
    <row r="1793" spans="1:10" x14ac:dyDescent="0.75">
      <c r="A1793" s="6">
        <v>45421</v>
      </c>
      <c r="B1793" t="s">
        <v>15</v>
      </c>
      <c r="C1793">
        <v>317</v>
      </c>
      <c r="D1793">
        <v>28.3</v>
      </c>
      <c r="E1793" s="12">
        <v>0.5254861111111111</v>
      </c>
      <c r="F1793" t="s">
        <v>20</v>
      </c>
      <c r="G1793" s="13">
        <f t="shared" si="32"/>
        <v>8971.1</v>
      </c>
    </row>
    <row r="1794" spans="1:10" x14ac:dyDescent="0.75">
      <c r="A1794" s="6">
        <v>45421</v>
      </c>
      <c r="B1794" t="s">
        <v>15</v>
      </c>
      <c r="C1794">
        <v>264</v>
      </c>
      <c r="D1794">
        <v>28.3</v>
      </c>
      <c r="E1794" s="12">
        <v>0.58203703703703702</v>
      </c>
      <c r="F1794" t="s">
        <v>20</v>
      </c>
      <c r="G1794" s="13">
        <f t="shared" si="32"/>
        <v>7471.2</v>
      </c>
    </row>
    <row r="1795" spans="1:10" x14ac:dyDescent="0.75">
      <c r="A1795" s="6">
        <v>45421</v>
      </c>
      <c r="B1795" t="s">
        <v>15</v>
      </c>
      <c r="C1795">
        <v>144</v>
      </c>
      <c r="D1795">
        <v>28.3</v>
      </c>
      <c r="E1795" s="12">
        <v>0.58203703703703702</v>
      </c>
      <c r="F1795" t="s">
        <v>20</v>
      </c>
      <c r="G1795" s="13">
        <f t="shared" si="32"/>
        <v>4075.2000000000003</v>
      </c>
    </row>
    <row r="1796" spans="1:10" x14ac:dyDescent="0.75">
      <c r="A1796" s="6">
        <v>45421</v>
      </c>
      <c r="B1796" t="s">
        <v>15</v>
      </c>
      <c r="C1796">
        <v>144</v>
      </c>
      <c r="D1796">
        <v>28.3</v>
      </c>
      <c r="E1796" s="12">
        <v>0.65666666666666662</v>
      </c>
      <c r="F1796" t="s">
        <v>20</v>
      </c>
      <c r="G1796" s="13">
        <f t="shared" si="32"/>
        <v>4075.2000000000003</v>
      </c>
    </row>
    <row r="1797" spans="1:10" x14ac:dyDescent="0.75">
      <c r="A1797" s="6">
        <v>45421</v>
      </c>
      <c r="B1797" t="s">
        <v>15</v>
      </c>
      <c r="C1797">
        <v>90</v>
      </c>
      <c r="D1797">
        <v>28.3</v>
      </c>
      <c r="E1797" s="12">
        <v>0.65666666666666662</v>
      </c>
      <c r="F1797" t="s">
        <v>20</v>
      </c>
      <c r="G1797" s="13">
        <f t="shared" si="32"/>
        <v>2547</v>
      </c>
    </row>
    <row r="1798" spans="1:10" x14ac:dyDescent="0.75">
      <c r="A1798" s="6">
        <v>45421</v>
      </c>
      <c r="B1798" t="s">
        <v>15</v>
      </c>
      <c r="C1798">
        <v>52</v>
      </c>
      <c r="D1798">
        <v>28.3</v>
      </c>
      <c r="E1798" s="12">
        <v>0.65674768518518511</v>
      </c>
      <c r="F1798" t="s">
        <v>20</v>
      </c>
      <c r="G1798" s="13">
        <f t="shared" si="32"/>
        <v>1471.6000000000001</v>
      </c>
      <c r="H1798" s="20">
        <f>SUM(C1776:C1798)</f>
        <v>3550</v>
      </c>
      <c r="I1798" s="15">
        <f>SUM(G1776:G1798)/H1798</f>
        <v>28.3</v>
      </c>
      <c r="J1798" s="13">
        <f>H1798*I1798</f>
        <v>100465</v>
      </c>
    </row>
    <row r="1799" spans="1:10" x14ac:dyDescent="0.75">
      <c r="A1799" s="6">
        <v>45422</v>
      </c>
      <c r="B1799" t="s">
        <v>15</v>
      </c>
      <c r="C1799">
        <v>17</v>
      </c>
      <c r="D1799">
        <v>28.4</v>
      </c>
      <c r="E1799" s="10">
        <v>0.38796296296296301</v>
      </c>
      <c r="F1799" t="s">
        <v>20</v>
      </c>
      <c r="G1799" s="13">
        <f t="shared" si="32"/>
        <v>482.79999999999995</v>
      </c>
    </row>
    <row r="1800" spans="1:10" x14ac:dyDescent="0.75">
      <c r="A1800" s="6">
        <v>45422</v>
      </c>
      <c r="B1800" t="s">
        <v>15</v>
      </c>
      <c r="C1800">
        <v>16</v>
      </c>
      <c r="D1800">
        <v>28.45</v>
      </c>
      <c r="E1800" s="10">
        <v>0.43671296296296297</v>
      </c>
      <c r="F1800" t="s">
        <v>20</v>
      </c>
      <c r="G1800" s="13">
        <f t="shared" si="32"/>
        <v>455.2</v>
      </c>
    </row>
    <row r="1801" spans="1:10" x14ac:dyDescent="0.75">
      <c r="A1801" s="6">
        <v>45422</v>
      </c>
      <c r="B1801" t="s">
        <v>15</v>
      </c>
      <c r="C1801">
        <v>170</v>
      </c>
      <c r="D1801">
        <v>28.45</v>
      </c>
      <c r="E1801" s="10">
        <v>0.43775462962962958</v>
      </c>
      <c r="F1801" t="s">
        <v>20</v>
      </c>
      <c r="G1801" s="13">
        <f t="shared" si="32"/>
        <v>4836.5</v>
      </c>
    </row>
    <row r="1802" spans="1:10" x14ac:dyDescent="0.75">
      <c r="A1802" s="6">
        <v>45422</v>
      </c>
      <c r="B1802" t="s">
        <v>15</v>
      </c>
      <c r="C1802">
        <v>16</v>
      </c>
      <c r="D1802">
        <v>28.45</v>
      </c>
      <c r="E1802" s="10">
        <v>0.43778935185185186</v>
      </c>
      <c r="F1802" t="s">
        <v>20</v>
      </c>
      <c r="G1802" s="13">
        <f t="shared" si="32"/>
        <v>455.2</v>
      </c>
    </row>
    <row r="1803" spans="1:10" x14ac:dyDescent="0.75">
      <c r="A1803" s="6">
        <v>45422</v>
      </c>
      <c r="B1803" t="s">
        <v>15</v>
      </c>
      <c r="C1803">
        <v>127</v>
      </c>
      <c r="D1803">
        <v>28.45</v>
      </c>
      <c r="E1803" s="10">
        <v>0.44815972222222222</v>
      </c>
      <c r="F1803" t="s">
        <v>20</v>
      </c>
      <c r="G1803" s="13">
        <f t="shared" si="32"/>
        <v>3613.15</v>
      </c>
    </row>
    <row r="1804" spans="1:10" x14ac:dyDescent="0.75">
      <c r="A1804" s="6">
        <v>45422</v>
      </c>
      <c r="B1804" t="s">
        <v>15</v>
      </c>
      <c r="C1804">
        <v>313</v>
      </c>
      <c r="D1804">
        <v>28.45</v>
      </c>
      <c r="E1804" s="10">
        <v>0.44815972222222222</v>
      </c>
      <c r="F1804" t="s">
        <v>20</v>
      </c>
      <c r="G1804" s="13">
        <f t="shared" si="32"/>
        <v>8904.85</v>
      </c>
    </row>
    <row r="1805" spans="1:10" x14ac:dyDescent="0.75">
      <c r="A1805" s="6">
        <v>45422</v>
      </c>
      <c r="B1805" t="s">
        <v>15</v>
      </c>
      <c r="C1805">
        <v>54</v>
      </c>
      <c r="D1805">
        <v>28.45</v>
      </c>
      <c r="E1805" s="10">
        <v>0.44815972222222222</v>
      </c>
      <c r="F1805" t="s">
        <v>20</v>
      </c>
      <c r="G1805" s="13">
        <f t="shared" si="32"/>
        <v>1536.3</v>
      </c>
    </row>
    <row r="1806" spans="1:10" x14ac:dyDescent="0.75">
      <c r="A1806" s="6">
        <v>45422</v>
      </c>
      <c r="B1806" t="s">
        <v>15</v>
      </c>
      <c r="C1806">
        <v>58</v>
      </c>
      <c r="D1806">
        <v>28.45</v>
      </c>
      <c r="E1806" s="10">
        <v>0.44818287037037036</v>
      </c>
      <c r="F1806" t="s">
        <v>20</v>
      </c>
      <c r="G1806" s="13">
        <f t="shared" si="32"/>
        <v>1650.1</v>
      </c>
    </row>
    <row r="1807" spans="1:10" x14ac:dyDescent="0.75">
      <c r="A1807" s="6">
        <v>45422</v>
      </c>
      <c r="B1807" t="s">
        <v>15</v>
      </c>
      <c r="C1807">
        <v>255</v>
      </c>
      <c r="D1807">
        <v>28.45</v>
      </c>
      <c r="E1807" s="10">
        <v>0.44818287037037036</v>
      </c>
      <c r="F1807" t="s">
        <v>20</v>
      </c>
      <c r="G1807" s="13">
        <f t="shared" si="32"/>
        <v>7254.75</v>
      </c>
    </row>
    <row r="1808" spans="1:10" x14ac:dyDescent="0.75">
      <c r="A1808" s="6">
        <v>45422</v>
      </c>
      <c r="B1808" t="s">
        <v>15</v>
      </c>
      <c r="C1808">
        <v>8</v>
      </c>
      <c r="D1808">
        <v>28.45</v>
      </c>
      <c r="E1808" s="10">
        <v>0.44818287037037036</v>
      </c>
      <c r="F1808" t="s">
        <v>20</v>
      </c>
      <c r="G1808" s="13">
        <f t="shared" si="32"/>
        <v>227.6</v>
      </c>
    </row>
    <row r="1809" spans="1:7" x14ac:dyDescent="0.75">
      <c r="A1809" s="6">
        <v>45422</v>
      </c>
      <c r="B1809" t="s">
        <v>15</v>
      </c>
      <c r="C1809">
        <v>1</v>
      </c>
      <c r="D1809">
        <v>28.45</v>
      </c>
      <c r="E1809" s="10">
        <v>0.44818287037037036</v>
      </c>
      <c r="F1809" t="s">
        <v>20</v>
      </c>
      <c r="G1809" s="13">
        <f t="shared" si="32"/>
        <v>28.45</v>
      </c>
    </row>
    <row r="1810" spans="1:7" x14ac:dyDescent="0.75">
      <c r="A1810" s="6">
        <v>45422</v>
      </c>
      <c r="B1810" t="s">
        <v>15</v>
      </c>
      <c r="C1810">
        <v>12</v>
      </c>
      <c r="D1810">
        <v>28.45</v>
      </c>
      <c r="E1810" s="10">
        <v>0.44818287037037036</v>
      </c>
      <c r="F1810" t="s">
        <v>20</v>
      </c>
      <c r="G1810" s="13">
        <f t="shared" si="32"/>
        <v>341.4</v>
      </c>
    </row>
    <row r="1811" spans="1:7" x14ac:dyDescent="0.75">
      <c r="A1811" s="6">
        <v>45422</v>
      </c>
      <c r="B1811" t="s">
        <v>15</v>
      </c>
      <c r="C1811">
        <v>4</v>
      </c>
      <c r="D1811">
        <v>28.45</v>
      </c>
      <c r="E1811" s="10">
        <v>0.44818287037037036</v>
      </c>
      <c r="F1811" t="s">
        <v>20</v>
      </c>
      <c r="G1811" s="13">
        <f t="shared" si="32"/>
        <v>113.8</v>
      </c>
    </row>
    <row r="1812" spans="1:7" x14ac:dyDescent="0.75">
      <c r="A1812" s="6">
        <v>45422</v>
      </c>
      <c r="B1812" t="s">
        <v>15</v>
      </c>
      <c r="C1812">
        <v>288</v>
      </c>
      <c r="D1812">
        <v>28.45</v>
      </c>
      <c r="E1812" s="10">
        <v>0.44818287037037036</v>
      </c>
      <c r="F1812" t="s">
        <v>20</v>
      </c>
      <c r="G1812" s="13">
        <f t="shared" si="32"/>
        <v>8193.6</v>
      </c>
    </row>
    <row r="1813" spans="1:7" x14ac:dyDescent="0.75">
      <c r="A1813" s="6">
        <v>45422</v>
      </c>
      <c r="B1813" t="s">
        <v>15</v>
      </c>
      <c r="C1813">
        <v>54</v>
      </c>
      <c r="D1813">
        <v>28.45</v>
      </c>
      <c r="E1813" s="10">
        <v>0.44818287037037036</v>
      </c>
      <c r="F1813" t="s">
        <v>20</v>
      </c>
      <c r="G1813" s="13">
        <f t="shared" si="32"/>
        <v>1536.3</v>
      </c>
    </row>
    <row r="1814" spans="1:7" x14ac:dyDescent="0.75">
      <c r="A1814" s="6">
        <v>45422</v>
      </c>
      <c r="B1814" t="s">
        <v>15</v>
      </c>
      <c r="C1814">
        <v>110</v>
      </c>
      <c r="D1814">
        <v>28.45</v>
      </c>
      <c r="E1814" s="10">
        <v>0.44820601851851855</v>
      </c>
      <c r="F1814" t="s">
        <v>20</v>
      </c>
      <c r="G1814" s="13">
        <f t="shared" si="32"/>
        <v>3129.5</v>
      </c>
    </row>
    <row r="1815" spans="1:7" x14ac:dyDescent="0.75">
      <c r="A1815" s="6">
        <v>45422</v>
      </c>
      <c r="B1815" t="s">
        <v>15</v>
      </c>
      <c r="C1815">
        <v>203</v>
      </c>
      <c r="D1815">
        <v>28.45</v>
      </c>
      <c r="E1815" s="10">
        <v>0.44820601851851855</v>
      </c>
      <c r="F1815" t="s">
        <v>20</v>
      </c>
      <c r="G1815" s="13">
        <f t="shared" si="32"/>
        <v>5775.3499999999995</v>
      </c>
    </row>
    <row r="1816" spans="1:7" x14ac:dyDescent="0.75">
      <c r="A1816" s="6">
        <v>45422</v>
      </c>
      <c r="B1816" t="s">
        <v>15</v>
      </c>
      <c r="C1816">
        <v>22</v>
      </c>
      <c r="D1816">
        <v>28.45</v>
      </c>
      <c r="E1816" s="10">
        <v>0.44820601851851855</v>
      </c>
      <c r="F1816" t="s">
        <v>20</v>
      </c>
      <c r="G1816" s="13">
        <f t="shared" si="32"/>
        <v>625.9</v>
      </c>
    </row>
    <row r="1817" spans="1:7" x14ac:dyDescent="0.75">
      <c r="A1817" s="6">
        <v>45422</v>
      </c>
      <c r="B1817" t="s">
        <v>15</v>
      </c>
      <c r="C1817">
        <v>62</v>
      </c>
      <c r="D1817">
        <v>28.45</v>
      </c>
      <c r="E1817" s="10">
        <v>0.44960648148148147</v>
      </c>
      <c r="F1817" t="s">
        <v>20</v>
      </c>
      <c r="G1817" s="13">
        <f t="shared" si="32"/>
        <v>1763.8999999999999</v>
      </c>
    </row>
    <row r="1818" spans="1:7" x14ac:dyDescent="0.75">
      <c r="A1818" s="6">
        <v>45422</v>
      </c>
      <c r="B1818" t="s">
        <v>15</v>
      </c>
      <c r="C1818">
        <v>37</v>
      </c>
      <c r="D1818">
        <v>28.45</v>
      </c>
      <c r="E1818" s="10">
        <v>0.44960648148148147</v>
      </c>
      <c r="F1818" t="s">
        <v>20</v>
      </c>
      <c r="G1818" s="13">
        <f t="shared" si="32"/>
        <v>1052.6499999999999</v>
      </c>
    </row>
    <row r="1819" spans="1:7" x14ac:dyDescent="0.75">
      <c r="A1819" s="6">
        <v>45422</v>
      </c>
      <c r="B1819" t="s">
        <v>15</v>
      </c>
      <c r="C1819">
        <v>3</v>
      </c>
      <c r="D1819">
        <v>28.45</v>
      </c>
      <c r="E1819" s="10">
        <v>0.44960648148148147</v>
      </c>
      <c r="F1819" t="s">
        <v>20</v>
      </c>
      <c r="G1819" s="13">
        <f t="shared" si="32"/>
        <v>85.35</v>
      </c>
    </row>
    <row r="1820" spans="1:7" x14ac:dyDescent="0.75">
      <c r="A1820" s="6">
        <v>45422</v>
      </c>
      <c r="B1820" t="s">
        <v>15</v>
      </c>
      <c r="C1820">
        <v>16</v>
      </c>
      <c r="D1820">
        <v>28.45</v>
      </c>
      <c r="E1820" s="10">
        <v>0.45177083333333329</v>
      </c>
      <c r="F1820" t="s">
        <v>20</v>
      </c>
      <c r="G1820" s="13">
        <f t="shared" si="32"/>
        <v>455.2</v>
      </c>
    </row>
    <row r="1821" spans="1:7" x14ac:dyDescent="0.75">
      <c r="A1821" s="6">
        <v>45422</v>
      </c>
      <c r="B1821" t="s">
        <v>15</v>
      </c>
      <c r="C1821">
        <v>170</v>
      </c>
      <c r="D1821">
        <v>28.5</v>
      </c>
      <c r="E1821" s="10">
        <v>0.45177083333333329</v>
      </c>
      <c r="F1821" t="s">
        <v>20</v>
      </c>
      <c r="G1821" s="13">
        <f t="shared" si="32"/>
        <v>4845</v>
      </c>
    </row>
    <row r="1822" spans="1:7" x14ac:dyDescent="0.75">
      <c r="A1822" s="6">
        <v>45422</v>
      </c>
      <c r="B1822" t="s">
        <v>15</v>
      </c>
      <c r="C1822">
        <v>3</v>
      </c>
      <c r="D1822">
        <v>28.45</v>
      </c>
      <c r="E1822" s="10">
        <v>0.4586689814814815</v>
      </c>
      <c r="F1822" t="s">
        <v>20</v>
      </c>
      <c r="G1822" s="13">
        <f t="shared" si="32"/>
        <v>85.35</v>
      </c>
    </row>
    <row r="1823" spans="1:7" x14ac:dyDescent="0.75">
      <c r="A1823" s="6">
        <v>45422</v>
      </c>
      <c r="B1823" t="s">
        <v>15</v>
      </c>
      <c r="C1823">
        <v>49</v>
      </c>
      <c r="D1823">
        <v>28.45</v>
      </c>
      <c r="E1823" s="10">
        <v>0.4586689814814815</v>
      </c>
      <c r="F1823" t="s">
        <v>20</v>
      </c>
      <c r="G1823" s="13">
        <f t="shared" si="32"/>
        <v>1394.05</v>
      </c>
    </row>
    <row r="1824" spans="1:7" x14ac:dyDescent="0.75">
      <c r="A1824" s="6">
        <v>45422</v>
      </c>
      <c r="B1824" t="s">
        <v>15</v>
      </c>
      <c r="C1824">
        <v>265</v>
      </c>
      <c r="D1824">
        <v>28.45</v>
      </c>
      <c r="E1824" s="10">
        <v>0.4791435185185185</v>
      </c>
      <c r="F1824" t="s">
        <v>20</v>
      </c>
      <c r="G1824" s="13">
        <f t="shared" si="32"/>
        <v>7539.25</v>
      </c>
    </row>
    <row r="1825" spans="1:7" x14ac:dyDescent="0.75">
      <c r="A1825" s="6">
        <v>45422</v>
      </c>
      <c r="B1825" t="s">
        <v>15</v>
      </c>
      <c r="C1825">
        <v>22</v>
      </c>
      <c r="D1825">
        <v>28.45</v>
      </c>
      <c r="E1825" s="10">
        <v>0.4791435185185185</v>
      </c>
      <c r="F1825" t="s">
        <v>20</v>
      </c>
      <c r="G1825" s="13">
        <f t="shared" si="32"/>
        <v>625.9</v>
      </c>
    </row>
    <row r="1826" spans="1:7" x14ac:dyDescent="0.75">
      <c r="A1826" s="6">
        <v>45422</v>
      </c>
      <c r="B1826" t="s">
        <v>15</v>
      </c>
      <c r="C1826">
        <v>30</v>
      </c>
      <c r="D1826">
        <v>28.45</v>
      </c>
      <c r="E1826" s="10">
        <v>0.4791435185185185</v>
      </c>
      <c r="F1826" t="s">
        <v>20</v>
      </c>
      <c r="G1826" s="13">
        <f t="shared" si="32"/>
        <v>853.5</v>
      </c>
    </row>
    <row r="1827" spans="1:7" x14ac:dyDescent="0.75">
      <c r="A1827" s="6">
        <v>45422</v>
      </c>
      <c r="B1827" t="s">
        <v>15</v>
      </c>
      <c r="C1827">
        <v>53</v>
      </c>
      <c r="D1827">
        <v>28.45</v>
      </c>
      <c r="E1827" s="10">
        <v>0.4791435185185185</v>
      </c>
      <c r="F1827" t="s">
        <v>20</v>
      </c>
      <c r="G1827" s="13">
        <f t="shared" si="32"/>
        <v>1507.85</v>
      </c>
    </row>
    <row r="1828" spans="1:7" x14ac:dyDescent="0.75">
      <c r="A1828" s="6">
        <v>45422</v>
      </c>
      <c r="B1828" t="s">
        <v>15</v>
      </c>
      <c r="C1828">
        <v>52</v>
      </c>
      <c r="D1828">
        <v>28.45</v>
      </c>
      <c r="E1828" s="10">
        <v>0.4791435185185185</v>
      </c>
      <c r="F1828" t="s">
        <v>20</v>
      </c>
      <c r="G1828" s="13">
        <f t="shared" si="32"/>
        <v>1479.3999999999999</v>
      </c>
    </row>
    <row r="1829" spans="1:7" x14ac:dyDescent="0.75">
      <c r="A1829" s="6">
        <v>45422</v>
      </c>
      <c r="B1829" t="s">
        <v>15</v>
      </c>
      <c r="C1829">
        <v>1</v>
      </c>
      <c r="D1829">
        <v>28.4</v>
      </c>
      <c r="E1829" s="10">
        <v>0.49769675925925921</v>
      </c>
      <c r="F1829" t="s">
        <v>20</v>
      </c>
      <c r="G1829" s="13">
        <f t="shared" si="32"/>
        <v>28.4</v>
      </c>
    </row>
    <row r="1830" spans="1:7" x14ac:dyDescent="0.75">
      <c r="A1830" s="6">
        <v>45422</v>
      </c>
      <c r="B1830" t="s">
        <v>15</v>
      </c>
      <c r="C1830">
        <v>52</v>
      </c>
      <c r="D1830">
        <v>28.4</v>
      </c>
      <c r="E1830" s="10">
        <v>0.49769675925925921</v>
      </c>
      <c r="F1830" t="s">
        <v>20</v>
      </c>
      <c r="G1830" s="13">
        <f t="shared" si="32"/>
        <v>1476.8</v>
      </c>
    </row>
    <row r="1831" spans="1:7" x14ac:dyDescent="0.75">
      <c r="A1831" s="6">
        <v>45422</v>
      </c>
      <c r="B1831" t="s">
        <v>15</v>
      </c>
      <c r="C1831">
        <v>13</v>
      </c>
      <c r="D1831">
        <v>28.45</v>
      </c>
      <c r="E1831" s="10">
        <v>0.5227546296296296</v>
      </c>
      <c r="F1831" t="s">
        <v>20</v>
      </c>
      <c r="G1831" s="13">
        <f t="shared" si="32"/>
        <v>369.84999999999997</v>
      </c>
    </row>
    <row r="1832" spans="1:7" x14ac:dyDescent="0.75">
      <c r="A1832" s="6">
        <v>45422</v>
      </c>
      <c r="B1832" t="s">
        <v>15</v>
      </c>
      <c r="C1832">
        <v>47</v>
      </c>
      <c r="D1832">
        <v>28.35</v>
      </c>
      <c r="E1832" s="10">
        <v>0.52276620370370364</v>
      </c>
      <c r="F1832" t="s">
        <v>20</v>
      </c>
      <c r="G1832" s="13">
        <f t="shared" si="32"/>
        <v>1332.45</v>
      </c>
    </row>
    <row r="1833" spans="1:7" x14ac:dyDescent="0.75">
      <c r="A1833" s="6">
        <v>45422</v>
      </c>
      <c r="B1833" t="s">
        <v>15</v>
      </c>
      <c r="C1833">
        <v>3</v>
      </c>
      <c r="D1833">
        <v>28.35</v>
      </c>
      <c r="E1833" s="10">
        <v>0.52276620370370364</v>
      </c>
      <c r="F1833" t="s">
        <v>20</v>
      </c>
      <c r="G1833" s="13">
        <f t="shared" si="32"/>
        <v>85.050000000000011</v>
      </c>
    </row>
    <row r="1834" spans="1:7" x14ac:dyDescent="0.75">
      <c r="A1834" s="6">
        <v>45422</v>
      </c>
      <c r="B1834" t="s">
        <v>15</v>
      </c>
      <c r="C1834">
        <v>276</v>
      </c>
      <c r="D1834">
        <v>28.5</v>
      </c>
      <c r="E1834" s="10">
        <v>0.6395601851851852</v>
      </c>
      <c r="F1834" t="s">
        <v>20</v>
      </c>
      <c r="G1834" s="13">
        <f t="shared" si="32"/>
        <v>7866</v>
      </c>
    </row>
    <row r="1835" spans="1:7" x14ac:dyDescent="0.75">
      <c r="A1835" s="6">
        <v>45422</v>
      </c>
      <c r="B1835" t="s">
        <v>15</v>
      </c>
      <c r="C1835">
        <v>13</v>
      </c>
      <c r="D1835">
        <v>28.35</v>
      </c>
      <c r="E1835" s="10">
        <v>0.63969907407407411</v>
      </c>
      <c r="F1835" t="s">
        <v>20</v>
      </c>
      <c r="G1835" s="13">
        <f t="shared" si="32"/>
        <v>368.55</v>
      </c>
    </row>
    <row r="1836" spans="1:7" x14ac:dyDescent="0.75">
      <c r="A1836" s="6">
        <v>45422</v>
      </c>
      <c r="B1836" t="s">
        <v>15</v>
      </c>
      <c r="C1836">
        <v>52</v>
      </c>
      <c r="D1836">
        <v>28.45</v>
      </c>
      <c r="E1836" s="10">
        <v>0.64298611111111115</v>
      </c>
      <c r="F1836" t="s">
        <v>20</v>
      </c>
      <c r="G1836" s="13">
        <f t="shared" si="32"/>
        <v>1479.3999999999999</v>
      </c>
    </row>
    <row r="1837" spans="1:7" x14ac:dyDescent="0.75">
      <c r="A1837" s="6">
        <v>45422</v>
      </c>
      <c r="B1837" t="s">
        <v>15</v>
      </c>
      <c r="C1837">
        <v>53</v>
      </c>
      <c r="D1837">
        <v>28.45</v>
      </c>
      <c r="E1837" s="10">
        <v>0.64550925925925928</v>
      </c>
      <c r="F1837" t="s">
        <v>20</v>
      </c>
      <c r="G1837" s="13">
        <f t="shared" si="32"/>
        <v>1507.85</v>
      </c>
    </row>
    <row r="1838" spans="1:7" x14ac:dyDescent="0.75">
      <c r="A1838" s="6">
        <v>45422</v>
      </c>
      <c r="B1838" t="s">
        <v>15</v>
      </c>
      <c r="C1838">
        <v>35</v>
      </c>
      <c r="D1838">
        <v>28.45</v>
      </c>
      <c r="E1838" s="10">
        <v>0.66065972222222225</v>
      </c>
      <c r="F1838" t="s">
        <v>20</v>
      </c>
      <c r="G1838" s="13">
        <f t="shared" si="32"/>
        <v>995.75</v>
      </c>
    </row>
    <row r="1839" spans="1:7" x14ac:dyDescent="0.75">
      <c r="A1839" s="6">
        <v>45422</v>
      </c>
      <c r="B1839" t="s">
        <v>15</v>
      </c>
      <c r="C1839">
        <v>51</v>
      </c>
      <c r="D1839">
        <v>28.45</v>
      </c>
      <c r="E1839" s="10">
        <v>0.67078703703703713</v>
      </c>
      <c r="F1839" t="s">
        <v>20</v>
      </c>
      <c r="G1839" s="13">
        <f t="shared" si="32"/>
        <v>1450.95</v>
      </c>
    </row>
    <row r="1840" spans="1:7" x14ac:dyDescent="0.75">
      <c r="A1840" s="6">
        <v>45422</v>
      </c>
      <c r="B1840" t="s">
        <v>15</v>
      </c>
      <c r="C1840">
        <v>53</v>
      </c>
      <c r="D1840">
        <v>28.45</v>
      </c>
      <c r="E1840" s="10">
        <v>0.6728587962962963</v>
      </c>
      <c r="F1840" t="s">
        <v>20</v>
      </c>
      <c r="G1840" s="13">
        <f t="shared" ref="G1840:G1886" si="33">C1840*D1840</f>
        <v>1507.85</v>
      </c>
    </row>
    <row r="1841" spans="1:15" x14ac:dyDescent="0.75">
      <c r="A1841" s="6">
        <v>45422</v>
      </c>
      <c r="B1841" t="s">
        <v>15</v>
      </c>
      <c r="C1841">
        <v>35</v>
      </c>
      <c r="D1841">
        <v>28.45</v>
      </c>
      <c r="E1841" s="10">
        <v>0.68495370370370379</v>
      </c>
      <c r="F1841" t="s">
        <v>20</v>
      </c>
      <c r="G1841" s="13">
        <f t="shared" si="33"/>
        <v>995.75</v>
      </c>
    </row>
    <row r="1842" spans="1:15" x14ac:dyDescent="0.75">
      <c r="A1842" s="6">
        <v>45422</v>
      </c>
      <c r="B1842" t="s">
        <v>15</v>
      </c>
      <c r="C1842">
        <v>54</v>
      </c>
      <c r="D1842">
        <v>28.4</v>
      </c>
      <c r="E1842" s="10">
        <v>0.69416666666666671</v>
      </c>
      <c r="F1842" t="s">
        <v>20</v>
      </c>
      <c r="G1842" s="13">
        <f t="shared" si="33"/>
        <v>1533.6</v>
      </c>
    </row>
    <row r="1843" spans="1:15" x14ac:dyDescent="0.75">
      <c r="A1843" s="6">
        <v>45422</v>
      </c>
      <c r="B1843" t="s">
        <v>15</v>
      </c>
      <c r="C1843">
        <v>53</v>
      </c>
      <c r="D1843">
        <v>28.3</v>
      </c>
      <c r="E1843" s="10">
        <v>0.70626157407407408</v>
      </c>
      <c r="F1843" t="s">
        <v>20</v>
      </c>
      <c r="G1843" s="13">
        <f t="shared" si="33"/>
        <v>1499.9</v>
      </c>
    </row>
    <row r="1844" spans="1:15" x14ac:dyDescent="0.75">
      <c r="A1844" s="6">
        <v>45422</v>
      </c>
      <c r="B1844" t="s">
        <v>15</v>
      </c>
      <c r="C1844">
        <v>52</v>
      </c>
      <c r="D1844">
        <v>28.3</v>
      </c>
      <c r="E1844" s="10">
        <v>0.70626157407407408</v>
      </c>
      <c r="F1844" t="s">
        <v>20</v>
      </c>
      <c r="G1844" s="13">
        <f t="shared" si="33"/>
        <v>1471.6000000000001</v>
      </c>
    </row>
    <row r="1845" spans="1:15" x14ac:dyDescent="0.75">
      <c r="A1845" s="6">
        <v>45422</v>
      </c>
      <c r="B1845" t="s">
        <v>15</v>
      </c>
      <c r="C1845">
        <v>51</v>
      </c>
      <c r="D1845">
        <v>28.3</v>
      </c>
      <c r="E1845" s="10">
        <v>0.70629629629629631</v>
      </c>
      <c r="F1845" t="s">
        <v>20</v>
      </c>
      <c r="G1845" s="13">
        <f t="shared" si="33"/>
        <v>1443.3</v>
      </c>
    </row>
    <row r="1846" spans="1:15" x14ac:dyDescent="0.75">
      <c r="A1846" s="6">
        <v>45422</v>
      </c>
      <c r="B1846" t="s">
        <v>15</v>
      </c>
      <c r="C1846">
        <v>44</v>
      </c>
      <c r="D1846">
        <v>28.35</v>
      </c>
      <c r="E1846" s="10">
        <v>0.72076388888888887</v>
      </c>
      <c r="F1846" t="s">
        <v>20</v>
      </c>
      <c r="G1846" s="13">
        <f t="shared" si="33"/>
        <v>1247.4000000000001</v>
      </c>
    </row>
    <row r="1847" spans="1:15" x14ac:dyDescent="0.75">
      <c r="A1847" s="6">
        <v>45422</v>
      </c>
      <c r="B1847" t="s">
        <v>15</v>
      </c>
      <c r="C1847">
        <v>11</v>
      </c>
      <c r="D1847">
        <v>28.35</v>
      </c>
      <c r="E1847" s="10">
        <v>0.72076388888888887</v>
      </c>
      <c r="F1847" t="s">
        <v>20</v>
      </c>
      <c r="G1847" s="13">
        <f t="shared" si="33"/>
        <v>311.85000000000002</v>
      </c>
    </row>
    <row r="1848" spans="1:15" x14ac:dyDescent="0.75">
      <c r="A1848" s="6">
        <v>45422</v>
      </c>
      <c r="B1848" t="s">
        <v>15</v>
      </c>
      <c r="C1848">
        <v>47</v>
      </c>
      <c r="D1848">
        <v>28.35</v>
      </c>
      <c r="E1848" s="10">
        <v>0.72127314814814814</v>
      </c>
      <c r="F1848" t="s">
        <v>20</v>
      </c>
      <c r="G1848" s="13">
        <f t="shared" si="33"/>
        <v>1332.45</v>
      </c>
    </row>
    <row r="1849" spans="1:15" x14ac:dyDescent="0.75">
      <c r="A1849" s="6">
        <v>45422</v>
      </c>
      <c r="B1849" t="s">
        <v>15</v>
      </c>
      <c r="C1849">
        <v>8</v>
      </c>
      <c r="D1849">
        <v>28.35</v>
      </c>
      <c r="E1849" s="10">
        <v>0.72127314814814814</v>
      </c>
      <c r="F1849" t="s">
        <v>20</v>
      </c>
      <c r="G1849" s="13">
        <f t="shared" si="33"/>
        <v>226.8</v>
      </c>
      <c r="H1849" s="20">
        <f>SUM(C1799:C1849)</f>
        <v>3494</v>
      </c>
      <c r="I1849" s="15">
        <f>SUM(G1799:G1849)/H1849</f>
        <v>28.442959358900975</v>
      </c>
      <c r="J1849" s="13">
        <f>H1849*I1849</f>
        <v>99379.700000000012</v>
      </c>
      <c r="K1849" s="20">
        <f>SUM(H1638:H1849)</f>
        <v>16764</v>
      </c>
      <c r="L1849" s="15">
        <f>M1849/K1849</f>
        <v>28.27400023860654</v>
      </c>
      <c r="M1849" s="32">
        <v>473985.34</v>
      </c>
      <c r="N1849" s="6">
        <v>45422</v>
      </c>
      <c r="O1849" s="30">
        <f>(K1849/$P$2)</f>
        <v>8.9146541514083071E-4</v>
      </c>
    </row>
    <row r="1850" spans="1:15" x14ac:dyDescent="0.75">
      <c r="A1850" s="6">
        <v>45425</v>
      </c>
      <c r="B1850" t="s">
        <v>15</v>
      </c>
      <c r="C1850" s="20">
        <v>330</v>
      </c>
      <c r="D1850">
        <v>28.2</v>
      </c>
      <c r="E1850" s="10">
        <v>0.43072916666666666</v>
      </c>
      <c r="F1850" t="s">
        <v>20</v>
      </c>
      <c r="G1850" s="13">
        <f t="shared" si="33"/>
        <v>9306</v>
      </c>
    </row>
    <row r="1851" spans="1:15" x14ac:dyDescent="0.75">
      <c r="A1851" s="6">
        <v>45425</v>
      </c>
      <c r="B1851" t="s">
        <v>15</v>
      </c>
      <c r="C1851">
        <v>15</v>
      </c>
      <c r="D1851">
        <v>28.2</v>
      </c>
      <c r="E1851" s="10">
        <v>0.43072916666666666</v>
      </c>
      <c r="F1851" t="s">
        <v>20</v>
      </c>
      <c r="G1851" s="13">
        <f t="shared" si="33"/>
        <v>423</v>
      </c>
    </row>
    <row r="1852" spans="1:15" x14ac:dyDescent="0.75">
      <c r="A1852" s="6">
        <v>45425</v>
      </c>
      <c r="B1852" t="s">
        <v>15</v>
      </c>
      <c r="C1852">
        <v>183</v>
      </c>
      <c r="D1852">
        <v>28.35</v>
      </c>
      <c r="E1852" s="10">
        <v>0.44498842592592597</v>
      </c>
      <c r="F1852" t="s">
        <v>20</v>
      </c>
      <c r="G1852" s="13">
        <f t="shared" si="33"/>
        <v>5188.05</v>
      </c>
    </row>
    <row r="1853" spans="1:15" x14ac:dyDescent="0.75">
      <c r="A1853" s="6">
        <v>45425</v>
      </c>
      <c r="B1853" t="s">
        <v>15</v>
      </c>
      <c r="C1853">
        <v>138</v>
      </c>
      <c r="D1853">
        <v>28.35</v>
      </c>
      <c r="E1853" s="10">
        <v>0.47041666666666665</v>
      </c>
      <c r="F1853" t="s">
        <v>20</v>
      </c>
      <c r="G1853" s="13">
        <f t="shared" si="33"/>
        <v>3912.3</v>
      </c>
    </row>
    <row r="1854" spans="1:15" x14ac:dyDescent="0.75">
      <c r="A1854" s="6">
        <v>45425</v>
      </c>
      <c r="B1854" t="s">
        <v>15</v>
      </c>
      <c r="C1854">
        <v>34</v>
      </c>
      <c r="D1854">
        <v>28.35</v>
      </c>
      <c r="E1854" s="10">
        <v>0.48527777777777775</v>
      </c>
      <c r="F1854" t="s">
        <v>20</v>
      </c>
      <c r="G1854" s="13">
        <f t="shared" si="33"/>
        <v>963.90000000000009</v>
      </c>
    </row>
    <row r="1855" spans="1:15" x14ac:dyDescent="0.75">
      <c r="A1855" s="6">
        <v>45425</v>
      </c>
      <c r="B1855" t="s">
        <v>15</v>
      </c>
      <c r="C1855">
        <v>54</v>
      </c>
      <c r="D1855">
        <v>28.2</v>
      </c>
      <c r="E1855" s="10">
        <v>0.48832175925925925</v>
      </c>
      <c r="F1855" t="s">
        <v>20</v>
      </c>
      <c r="G1855" s="13">
        <f t="shared" si="33"/>
        <v>1522.8</v>
      </c>
    </row>
    <row r="1856" spans="1:15" x14ac:dyDescent="0.75">
      <c r="A1856" s="6">
        <v>45425</v>
      </c>
      <c r="B1856" t="s">
        <v>15</v>
      </c>
      <c r="C1856">
        <v>3</v>
      </c>
      <c r="D1856">
        <v>28.2</v>
      </c>
      <c r="E1856" s="10">
        <v>0.51026620370370368</v>
      </c>
      <c r="F1856" t="s">
        <v>20</v>
      </c>
      <c r="G1856" s="13">
        <f t="shared" si="33"/>
        <v>84.6</v>
      </c>
    </row>
    <row r="1857" spans="1:7" x14ac:dyDescent="0.75">
      <c r="A1857" s="6">
        <v>45425</v>
      </c>
      <c r="B1857" t="s">
        <v>15</v>
      </c>
      <c r="C1857">
        <v>273</v>
      </c>
      <c r="D1857">
        <v>28.2</v>
      </c>
      <c r="E1857" s="10">
        <v>0.51026620370370368</v>
      </c>
      <c r="F1857" t="s">
        <v>20</v>
      </c>
      <c r="G1857" s="13">
        <f t="shared" si="33"/>
        <v>7698.5999999999995</v>
      </c>
    </row>
    <row r="1858" spans="1:7" x14ac:dyDescent="0.75">
      <c r="A1858" s="6">
        <v>45425</v>
      </c>
      <c r="B1858" t="s">
        <v>15</v>
      </c>
      <c r="C1858">
        <v>52</v>
      </c>
      <c r="D1858">
        <v>28.2</v>
      </c>
      <c r="E1858" s="10">
        <v>0.51027777777777772</v>
      </c>
      <c r="F1858" t="s">
        <v>20</v>
      </c>
      <c r="G1858" s="13">
        <f t="shared" si="33"/>
        <v>1466.3999999999999</v>
      </c>
    </row>
    <row r="1859" spans="1:7" x14ac:dyDescent="0.75">
      <c r="A1859" s="6">
        <v>45425</v>
      </c>
      <c r="B1859" t="s">
        <v>15</v>
      </c>
      <c r="C1859">
        <v>55</v>
      </c>
      <c r="D1859">
        <v>28.2</v>
      </c>
      <c r="E1859" s="10">
        <v>0.51027777777777772</v>
      </c>
      <c r="F1859" t="s">
        <v>20</v>
      </c>
      <c r="G1859" s="13">
        <f t="shared" si="33"/>
        <v>1551</v>
      </c>
    </row>
    <row r="1860" spans="1:7" x14ac:dyDescent="0.75">
      <c r="A1860" s="6">
        <v>45425</v>
      </c>
      <c r="B1860" t="s">
        <v>15</v>
      </c>
      <c r="C1860">
        <v>8</v>
      </c>
      <c r="D1860">
        <v>28.2</v>
      </c>
      <c r="E1860" s="10">
        <v>0.51046296296296301</v>
      </c>
      <c r="F1860" t="s">
        <v>20</v>
      </c>
      <c r="G1860" s="13">
        <f t="shared" si="33"/>
        <v>225.6</v>
      </c>
    </row>
    <row r="1861" spans="1:7" x14ac:dyDescent="0.75">
      <c r="A1861" s="6">
        <v>45425</v>
      </c>
      <c r="B1861" t="s">
        <v>15</v>
      </c>
      <c r="C1861">
        <v>8</v>
      </c>
      <c r="D1861">
        <v>28.2</v>
      </c>
      <c r="E1861" s="10">
        <v>0.51074074074074072</v>
      </c>
      <c r="F1861" t="s">
        <v>20</v>
      </c>
      <c r="G1861" s="13">
        <f t="shared" si="33"/>
        <v>225.6</v>
      </c>
    </row>
    <row r="1862" spans="1:7" x14ac:dyDescent="0.75">
      <c r="A1862" s="6">
        <v>45425</v>
      </c>
      <c r="B1862" t="s">
        <v>15</v>
      </c>
      <c r="C1862">
        <v>314</v>
      </c>
      <c r="D1862">
        <v>28.2</v>
      </c>
      <c r="E1862" s="10">
        <v>0.51468749999999996</v>
      </c>
      <c r="F1862" t="s">
        <v>20</v>
      </c>
      <c r="G1862" s="13">
        <f t="shared" si="33"/>
        <v>8854.7999999999993</v>
      </c>
    </row>
    <row r="1863" spans="1:7" x14ac:dyDescent="0.75">
      <c r="A1863" s="6">
        <v>45425</v>
      </c>
      <c r="B1863" t="s">
        <v>15</v>
      </c>
      <c r="C1863">
        <v>51</v>
      </c>
      <c r="D1863">
        <v>28.2</v>
      </c>
      <c r="E1863" s="10">
        <v>0.51468749999999996</v>
      </c>
      <c r="F1863" t="s">
        <v>20</v>
      </c>
      <c r="G1863" s="13">
        <f t="shared" si="33"/>
        <v>1438.2</v>
      </c>
    </row>
    <row r="1864" spans="1:7" x14ac:dyDescent="0.75">
      <c r="A1864" s="6">
        <v>45425</v>
      </c>
      <c r="B1864" t="s">
        <v>15</v>
      </c>
      <c r="C1864">
        <v>66</v>
      </c>
      <c r="D1864">
        <v>28.2</v>
      </c>
      <c r="E1864" s="10">
        <v>0.51469907407407411</v>
      </c>
      <c r="F1864" t="s">
        <v>20</v>
      </c>
      <c r="G1864" s="13">
        <f t="shared" si="33"/>
        <v>1861.2</v>
      </c>
    </row>
    <row r="1865" spans="1:7" x14ac:dyDescent="0.75">
      <c r="A1865" s="6">
        <v>45425</v>
      </c>
      <c r="B1865" t="s">
        <v>15</v>
      </c>
      <c r="C1865">
        <v>233</v>
      </c>
      <c r="D1865">
        <v>28.2</v>
      </c>
      <c r="E1865" s="10">
        <v>0.51469907407407411</v>
      </c>
      <c r="F1865" t="s">
        <v>20</v>
      </c>
      <c r="G1865" s="13">
        <f t="shared" si="33"/>
        <v>6570.5999999999995</v>
      </c>
    </row>
    <row r="1866" spans="1:7" x14ac:dyDescent="0.75">
      <c r="A1866" s="6">
        <v>45425</v>
      </c>
      <c r="B1866" t="s">
        <v>15</v>
      </c>
      <c r="C1866">
        <v>31</v>
      </c>
      <c r="D1866">
        <v>28.2</v>
      </c>
      <c r="E1866" s="10">
        <v>0.51469907407407411</v>
      </c>
      <c r="F1866" t="s">
        <v>20</v>
      </c>
      <c r="G1866" s="13">
        <f t="shared" si="33"/>
        <v>874.19999999999993</v>
      </c>
    </row>
    <row r="1867" spans="1:7" x14ac:dyDescent="0.75">
      <c r="A1867" s="6">
        <v>45425</v>
      </c>
      <c r="B1867" t="s">
        <v>15</v>
      </c>
      <c r="C1867">
        <v>57</v>
      </c>
      <c r="D1867">
        <v>28.2</v>
      </c>
      <c r="E1867" s="10">
        <v>0.51469907407407411</v>
      </c>
      <c r="F1867" t="s">
        <v>20</v>
      </c>
      <c r="G1867" s="13">
        <f t="shared" si="33"/>
        <v>1607.3999999999999</v>
      </c>
    </row>
    <row r="1868" spans="1:7" x14ac:dyDescent="0.75">
      <c r="A1868" s="6">
        <v>45425</v>
      </c>
      <c r="B1868" t="s">
        <v>15</v>
      </c>
      <c r="C1868">
        <v>36</v>
      </c>
      <c r="D1868">
        <v>28.2</v>
      </c>
      <c r="E1868" s="10">
        <v>0.51469907407407411</v>
      </c>
      <c r="F1868" t="s">
        <v>20</v>
      </c>
      <c r="G1868" s="13">
        <f t="shared" si="33"/>
        <v>1015.1999999999999</v>
      </c>
    </row>
    <row r="1869" spans="1:7" x14ac:dyDescent="0.75">
      <c r="A1869" s="6">
        <v>45425</v>
      </c>
      <c r="B1869" t="s">
        <v>15</v>
      </c>
      <c r="C1869">
        <v>273</v>
      </c>
      <c r="D1869">
        <v>28.2</v>
      </c>
      <c r="E1869" s="10">
        <v>0.51469907407407411</v>
      </c>
      <c r="F1869" t="s">
        <v>20</v>
      </c>
      <c r="G1869" s="13">
        <f t="shared" si="33"/>
        <v>7698.5999999999995</v>
      </c>
    </row>
    <row r="1870" spans="1:7" x14ac:dyDescent="0.75">
      <c r="A1870" s="6">
        <v>45425</v>
      </c>
      <c r="B1870" t="s">
        <v>15</v>
      </c>
      <c r="C1870">
        <v>22</v>
      </c>
      <c r="D1870">
        <v>28.2</v>
      </c>
      <c r="E1870" s="10">
        <v>0.51469907407407411</v>
      </c>
      <c r="F1870" t="s">
        <v>20</v>
      </c>
      <c r="G1870" s="13">
        <f t="shared" si="33"/>
        <v>620.4</v>
      </c>
    </row>
    <row r="1871" spans="1:7" x14ac:dyDescent="0.75">
      <c r="A1871" s="6">
        <v>45425</v>
      </c>
      <c r="B1871" t="s">
        <v>15</v>
      </c>
      <c r="C1871">
        <v>53</v>
      </c>
      <c r="D1871">
        <v>28.2</v>
      </c>
      <c r="E1871" s="10">
        <v>0.51469907407407411</v>
      </c>
      <c r="F1871" t="s">
        <v>20</v>
      </c>
      <c r="G1871" s="13">
        <f t="shared" si="33"/>
        <v>1494.6</v>
      </c>
    </row>
    <row r="1872" spans="1:7" x14ac:dyDescent="0.75">
      <c r="A1872" s="6">
        <v>45425</v>
      </c>
      <c r="B1872" t="s">
        <v>15</v>
      </c>
      <c r="C1872">
        <v>9</v>
      </c>
      <c r="D1872">
        <v>28.2</v>
      </c>
      <c r="E1872" s="10">
        <v>0.51475694444444442</v>
      </c>
      <c r="F1872" t="s">
        <v>20</v>
      </c>
      <c r="G1872" s="13">
        <f t="shared" si="33"/>
        <v>253.79999999999998</v>
      </c>
    </row>
    <row r="1873" spans="1:10" x14ac:dyDescent="0.75">
      <c r="A1873" s="6">
        <v>45425</v>
      </c>
      <c r="B1873" t="s">
        <v>15</v>
      </c>
      <c r="C1873">
        <v>52</v>
      </c>
      <c r="D1873">
        <v>28.2</v>
      </c>
      <c r="E1873" s="10">
        <v>0.51496527777777779</v>
      </c>
      <c r="F1873" t="s">
        <v>20</v>
      </c>
      <c r="G1873" s="13">
        <f t="shared" si="33"/>
        <v>1466.3999999999999</v>
      </c>
    </row>
    <row r="1874" spans="1:10" x14ac:dyDescent="0.75">
      <c r="A1874" s="6">
        <v>45425</v>
      </c>
      <c r="B1874" t="s">
        <v>15</v>
      </c>
      <c r="C1874">
        <v>30</v>
      </c>
      <c r="D1874">
        <v>28.2</v>
      </c>
      <c r="E1874" s="10">
        <v>0.5159259259259259</v>
      </c>
      <c r="F1874" t="s">
        <v>20</v>
      </c>
      <c r="G1874" s="13">
        <f t="shared" si="33"/>
        <v>846</v>
      </c>
    </row>
    <row r="1875" spans="1:10" x14ac:dyDescent="0.75">
      <c r="A1875" s="6">
        <v>45425</v>
      </c>
      <c r="B1875" t="s">
        <v>15</v>
      </c>
      <c r="C1875">
        <v>181</v>
      </c>
      <c r="D1875">
        <v>28.2</v>
      </c>
      <c r="E1875" s="10">
        <v>0.5159259259259259</v>
      </c>
      <c r="F1875" t="s">
        <v>20</v>
      </c>
      <c r="G1875" s="13">
        <f t="shared" si="33"/>
        <v>5104.2</v>
      </c>
    </row>
    <row r="1876" spans="1:10" x14ac:dyDescent="0.75">
      <c r="A1876" s="6">
        <v>45425</v>
      </c>
      <c r="B1876" t="s">
        <v>15</v>
      </c>
      <c r="C1876">
        <v>17</v>
      </c>
      <c r="D1876">
        <v>28.2</v>
      </c>
      <c r="E1876" s="10">
        <v>0.5159259259259259</v>
      </c>
      <c r="F1876" t="s">
        <v>20</v>
      </c>
      <c r="G1876" s="13">
        <f t="shared" si="33"/>
        <v>479.4</v>
      </c>
    </row>
    <row r="1877" spans="1:10" x14ac:dyDescent="0.75">
      <c r="A1877" s="6">
        <v>45425</v>
      </c>
      <c r="B1877" t="s">
        <v>15</v>
      </c>
      <c r="C1877">
        <v>3</v>
      </c>
      <c r="D1877">
        <v>28.2</v>
      </c>
      <c r="E1877" s="10">
        <v>0.5159259259259259</v>
      </c>
      <c r="F1877" t="s">
        <v>20</v>
      </c>
      <c r="G1877" s="13">
        <f t="shared" si="33"/>
        <v>84.6</v>
      </c>
    </row>
    <row r="1878" spans="1:10" x14ac:dyDescent="0.75">
      <c r="A1878" s="6">
        <v>45425</v>
      </c>
      <c r="B1878" t="s">
        <v>15</v>
      </c>
      <c r="C1878">
        <v>55</v>
      </c>
      <c r="D1878">
        <v>28.2</v>
      </c>
      <c r="E1878" s="10">
        <v>0.5159259259259259</v>
      </c>
      <c r="F1878" t="s">
        <v>20</v>
      </c>
      <c r="G1878" s="13">
        <f t="shared" si="33"/>
        <v>1551</v>
      </c>
    </row>
    <row r="1879" spans="1:10" x14ac:dyDescent="0.75">
      <c r="A1879" s="6">
        <v>45425</v>
      </c>
      <c r="B1879" t="s">
        <v>15</v>
      </c>
      <c r="C1879">
        <v>8</v>
      </c>
      <c r="D1879">
        <v>28.05</v>
      </c>
      <c r="E1879" s="10">
        <v>0.54974537037037041</v>
      </c>
      <c r="F1879" t="s">
        <v>20</v>
      </c>
      <c r="G1879" s="13">
        <f t="shared" si="33"/>
        <v>224.4</v>
      </c>
    </row>
    <row r="1880" spans="1:10" x14ac:dyDescent="0.75">
      <c r="A1880" s="6">
        <v>45425</v>
      </c>
      <c r="B1880" t="s">
        <v>15</v>
      </c>
      <c r="C1880">
        <v>53</v>
      </c>
      <c r="D1880">
        <v>28.05</v>
      </c>
      <c r="E1880" s="10">
        <v>0.67754629629629637</v>
      </c>
      <c r="F1880" t="s">
        <v>20</v>
      </c>
      <c r="G1880" s="13">
        <f t="shared" si="33"/>
        <v>1486.65</v>
      </c>
    </row>
    <row r="1881" spans="1:10" x14ac:dyDescent="0.75">
      <c r="A1881" s="6">
        <v>45425</v>
      </c>
      <c r="B1881" t="s">
        <v>15</v>
      </c>
      <c r="C1881">
        <v>53</v>
      </c>
      <c r="D1881">
        <v>28.05</v>
      </c>
      <c r="E1881" s="10">
        <v>0.67754629629629637</v>
      </c>
      <c r="F1881" t="s">
        <v>20</v>
      </c>
      <c r="G1881" s="13">
        <f t="shared" si="33"/>
        <v>1486.65</v>
      </c>
    </row>
    <row r="1882" spans="1:10" x14ac:dyDescent="0.75">
      <c r="A1882" s="6">
        <v>45425</v>
      </c>
      <c r="B1882" t="s">
        <v>15</v>
      </c>
      <c r="C1882">
        <v>53</v>
      </c>
      <c r="D1882">
        <v>28.05</v>
      </c>
      <c r="E1882" s="10">
        <v>0.67754629629629637</v>
      </c>
      <c r="F1882" t="s">
        <v>20</v>
      </c>
      <c r="G1882" s="13">
        <f t="shared" si="33"/>
        <v>1486.65</v>
      </c>
    </row>
    <row r="1883" spans="1:10" x14ac:dyDescent="0.75">
      <c r="A1883" s="6">
        <v>45425</v>
      </c>
      <c r="B1883" t="s">
        <v>15</v>
      </c>
      <c r="C1883">
        <v>53</v>
      </c>
      <c r="D1883">
        <v>28.05</v>
      </c>
      <c r="E1883" s="10">
        <v>0.67754629629629637</v>
      </c>
      <c r="F1883" t="s">
        <v>20</v>
      </c>
      <c r="G1883" s="13">
        <f t="shared" si="33"/>
        <v>1486.65</v>
      </c>
    </row>
    <row r="1884" spans="1:10" x14ac:dyDescent="0.75">
      <c r="A1884" s="6">
        <v>45425</v>
      </c>
      <c r="B1884" t="s">
        <v>15</v>
      </c>
      <c r="C1884">
        <v>52</v>
      </c>
      <c r="D1884">
        <v>28.05</v>
      </c>
      <c r="E1884" s="10">
        <v>0.67754629629629637</v>
      </c>
      <c r="F1884" t="s">
        <v>20</v>
      </c>
      <c r="G1884" s="13">
        <f t="shared" si="33"/>
        <v>1458.6000000000001</v>
      </c>
    </row>
    <row r="1885" spans="1:10" x14ac:dyDescent="0.75">
      <c r="A1885" s="6">
        <v>45425</v>
      </c>
      <c r="B1885" t="s">
        <v>15</v>
      </c>
      <c r="C1885">
        <v>360</v>
      </c>
      <c r="D1885">
        <v>28.05</v>
      </c>
      <c r="E1885" s="10">
        <v>0.67754629629629637</v>
      </c>
      <c r="F1885" t="s">
        <v>20</v>
      </c>
      <c r="G1885" s="13">
        <f t="shared" si="33"/>
        <v>10098</v>
      </c>
    </row>
    <row r="1886" spans="1:10" x14ac:dyDescent="0.75">
      <c r="A1886" s="6">
        <v>45425</v>
      </c>
      <c r="B1886" t="s">
        <v>15</v>
      </c>
      <c r="C1886">
        <v>32</v>
      </c>
      <c r="D1886">
        <v>28.1</v>
      </c>
      <c r="E1886" s="10">
        <v>0.67754629629629637</v>
      </c>
      <c r="F1886" t="s">
        <v>20</v>
      </c>
      <c r="G1886" s="13">
        <f t="shared" si="33"/>
        <v>899.2</v>
      </c>
      <c r="H1886" s="20">
        <f>SUM(C1850:C1886)</f>
        <v>3300</v>
      </c>
      <c r="I1886" s="15">
        <f>SUM(G1850:G1886)/H1886</f>
        <v>28.186439393939381</v>
      </c>
      <c r="J1886" s="13">
        <f>H1886*I1886</f>
        <v>93015.249999999956</v>
      </c>
    </row>
    <row r="1887" spans="1:10" x14ac:dyDescent="0.75">
      <c r="A1887" s="6">
        <v>45426</v>
      </c>
      <c r="B1887" t="s">
        <v>15</v>
      </c>
      <c r="C1887">
        <v>51</v>
      </c>
      <c r="D1887">
        <v>28.05</v>
      </c>
      <c r="E1887" s="12">
        <v>0.39460648148148153</v>
      </c>
      <c r="F1887" t="s">
        <v>20</v>
      </c>
      <c r="G1887" s="13">
        <f t="shared" ref="G1887:G1950" si="34">C1887*D1887</f>
        <v>1430.55</v>
      </c>
    </row>
    <row r="1888" spans="1:10" x14ac:dyDescent="0.75">
      <c r="A1888" s="6">
        <v>45426</v>
      </c>
      <c r="B1888" t="s">
        <v>15</v>
      </c>
      <c r="C1888">
        <v>36</v>
      </c>
      <c r="D1888">
        <v>28.15</v>
      </c>
      <c r="E1888" s="12">
        <v>0.40892361111111114</v>
      </c>
      <c r="F1888" t="s">
        <v>20</v>
      </c>
      <c r="G1888" s="13">
        <f t="shared" si="34"/>
        <v>1013.4</v>
      </c>
    </row>
    <row r="1889" spans="1:7" x14ac:dyDescent="0.75">
      <c r="A1889" s="6">
        <v>45426</v>
      </c>
      <c r="B1889" t="s">
        <v>15</v>
      </c>
      <c r="C1889">
        <v>330</v>
      </c>
      <c r="D1889">
        <v>27.95</v>
      </c>
      <c r="E1889" s="12">
        <v>0.41046296296296297</v>
      </c>
      <c r="F1889" t="s">
        <v>20</v>
      </c>
      <c r="G1889" s="13">
        <f t="shared" si="34"/>
        <v>9223.5</v>
      </c>
    </row>
    <row r="1890" spans="1:7" x14ac:dyDescent="0.75">
      <c r="A1890" s="6">
        <v>45426</v>
      </c>
      <c r="B1890" t="s">
        <v>15</v>
      </c>
      <c r="C1890">
        <v>11</v>
      </c>
      <c r="D1890">
        <v>27.95</v>
      </c>
      <c r="E1890" s="12">
        <v>0.41046296296296297</v>
      </c>
      <c r="F1890" t="s">
        <v>20</v>
      </c>
      <c r="G1890" s="13">
        <f t="shared" si="34"/>
        <v>307.45</v>
      </c>
    </row>
    <row r="1891" spans="1:7" x14ac:dyDescent="0.75">
      <c r="A1891" s="6">
        <v>45426</v>
      </c>
      <c r="B1891" t="s">
        <v>15</v>
      </c>
      <c r="C1891">
        <v>319</v>
      </c>
      <c r="D1891">
        <v>27.95</v>
      </c>
      <c r="E1891" s="12">
        <v>0.41046296296296297</v>
      </c>
      <c r="F1891" t="s">
        <v>20</v>
      </c>
      <c r="G1891" s="13">
        <f t="shared" si="34"/>
        <v>8916.0499999999993</v>
      </c>
    </row>
    <row r="1892" spans="1:7" x14ac:dyDescent="0.75">
      <c r="A1892" s="6">
        <v>45426</v>
      </c>
      <c r="B1892" t="s">
        <v>15</v>
      </c>
      <c r="C1892">
        <v>3</v>
      </c>
      <c r="D1892">
        <v>27.95</v>
      </c>
      <c r="E1892" s="12">
        <v>0.41046296296296297</v>
      </c>
      <c r="F1892" t="s">
        <v>20</v>
      </c>
      <c r="G1892" s="13">
        <f t="shared" si="34"/>
        <v>83.85</v>
      </c>
    </row>
    <row r="1893" spans="1:7" x14ac:dyDescent="0.75">
      <c r="A1893" s="6">
        <v>45426</v>
      </c>
      <c r="B1893" t="s">
        <v>15</v>
      </c>
      <c r="C1893">
        <v>7</v>
      </c>
      <c r="D1893">
        <v>27.95</v>
      </c>
      <c r="E1893" s="12">
        <v>0.41046296296296297</v>
      </c>
      <c r="F1893" t="s">
        <v>20</v>
      </c>
      <c r="G1893" s="13">
        <f t="shared" si="34"/>
        <v>195.65</v>
      </c>
    </row>
    <row r="1894" spans="1:7" x14ac:dyDescent="0.75">
      <c r="A1894" s="6">
        <v>45426</v>
      </c>
      <c r="B1894" t="s">
        <v>15</v>
      </c>
      <c r="C1894">
        <v>3</v>
      </c>
      <c r="D1894">
        <v>27.95</v>
      </c>
      <c r="E1894" s="12">
        <v>0.41046296296296297</v>
      </c>
      <c r="F1894" t="s">
        <v>20</v>
      </c>
      <c r="G1894" s="13">
        <f t="shared" si="34"/>
        <v>83.85</v>
      </c>
    </row>
    <row r="1895" spans="1:7" x14ac:dyDescent="0.75">
      <c r="A1895" s="6">
        <v>45426</v>
      </c>
      <c r="B1895" t="s">
        <v>15</v>
      </c>
      <c r="C1895">
        <v>6</v>
      </c>
      <c r="D1895">
        <v>27.95</v>
      </c>
      <c r="E1895" s="12">
        <v>0.41046296296296297</v>
      </c>
      <c r="F1895" t="s">
        <v>20</v>
      </c>
      <c r="G1895" s="13">
        <f t="shared" si="34"/>
        <v>167.7</v>
      </c>
    </row>
    <row r="1896" spans="1:7" x14ac:dyDescent="0.75">
      <c r="A1896" s="6">
        <v>45426</v>
      </c>
      <c r="B1896" t="s">
        <v>15</v>
      </c>
      <c r="C1896">
        <v>124</v>
      </c>
      <c r="D1896">
        <v>27.95</v>
      </c>
      <c r="E1896" s="12">
        <v>0.41050925925925924</v>
      </c>
      <c r="F1896" t="s">
        <v>20</v>
      </c>
      <c r="G1896" s="13">
        <f t="shared" si="34"/>
        <v>3465.7999999999997</v>
      </c>
    </row>
    <row r="1897" spans="1:7" x14ac:dyDescent="0.75">
      <c r="A1897" s="6">
        <v>45426</v>
      </c>
      <c r="B1897" t="s">
        <v>15</v>
      </c>
      <c r="C1897">
        <v>15</v>
      </c>
      <c r="D1897">
        <v>28</v>
      </c>
      <c r="E1897" s="12">
        <v>0.43822916666666667</v>
      </c>
      <c r="F1897" t="s">
        <v>20</v>
      </c>
      <c r="G1897" s="13">
        <f t="shared" si="34"/>
        <v>420</v>
      </c>
    </row>
    <row r="1898" spans="1:7" x14ac:dyDescent="0.75">
      <c r="A1898" s="6">
        <v>45426</v>
      </c>
      <c r="B1898" t="s">
        <v>15</v>
      </c>
      <c r="C1898">
        <v>347</v>
      </c>
      <c r="D1898">
        <v>28</v>
      </c>
      <c r="E1898" s="12">
        <v>0.48756944444444444</v>
      </c>
      <c r="F1898" t="s">
        <v>20</v>
      </c>
      <c r="G1898" s="13">
        <f t="shared" si="34"/>
        <v>9716</v>
      </c>
    </row>
    <row r="1899" spans="1:7" x14ac:dyDescent="0.75">
      <c r="A1899" s="6">
        <v>45426</v>
      </c>
      <c r="B1899" t="s">
        <v>15</v>
      </c>
      <c r="C1899">
        <v>20</v>
      </c>
      <c r="D1899">
        <v>28</v>
      </c>
      <c r="E1899" s="12">
        <v>0.48756944444444444</v>
      </c>
      <c r="F1899" t="s">
        <v>20</v>
      </c>
      <c r="G1899" s="13">
        <f t="shared" si="34"/>
        <v>560</v>
      </c>
    </row>
    <row r="1900" spans="1:7" x14ac:dyDescent="0.75">
      <c r="A1900" s="6">
        <v>45426</v>
      </c>
      <c r="B1900" t="s">
        <v>15</v>
      </c>
      <c r="C1900">
        <v>51</v>
      </c>
      <c r="D1900">
        <v>28</v>
      </c>
      <c r="E1900" s="12">
        <v>0.48756944444444444</v>
      </c>
      <c r="F1900" t="s">
        <v>20</v>
      </c>
      <c r="G1900" s="13">
        <f t="shared" si="34"/>
        <v>1428</v>
      </c>
    </row>
    <row r="1901" spans="1:7" x14ac:dyDescent="0.75">
      <c r="A1901" s="6">
        <v>45426</v>
      </c>
      <c r="B1901" t="s">
        <v>15</v>
      </c>
      <c r="C1901" s="20">
        <v>51</v>
      </c>
      <c r="D1901">
        <v>28</v>
      </c>
      <c r="E1901" s="12">
        <v>0.48756944444444444</v>
      </c>
      <c r="F1901" t="s">
        <v>20</v>
      </c>
      <c r="G1901" s="13">
        <f t="shared" si="34"/>
        <v>1428</v>
      </c>
    </row>
    <row r="1902" spans="1:7" x14ac:dyDescent="0.75">
      <c r="A1902" s="6">
        <v>45426</v>
      </c>
      <c r="B1902" t="s">
        <v>15</v>
      </c>
      <c r="C1902">
        <v>51</v>
      </c>
      <c r="D1902">
        <v>28</v>
      </c>
      <c r="E1902" s="12">
        <v>0.48756944444444444</v>
      </c>
      <c r="F1902" t="s">
        <v>20</v>
      </c>
      <c r="G1902" s="13">
        <f t="shared" si="34"/>
        <v>1428</v>
      </c>
    </row>
    <row r="1903" spans="1:7" x14ac:dyDescent="0.75">
      <c r="A1903" s="6">
        <v>45426</v>
      </c>
      <c r="B1903" t="s">
        <v>15</v>
      </c>
      <c r="C1903">
        <v>45</v>
      </c>
      <c r="D1903">
        <v>28</v>
      </c>
      <c r="E1903" s="12">
        <v>0.48756944444444444</v>
      </c>
      <c r="F1903" t="s">
        <v>20</v>
      </c>
      <c r="G1903" s="13">
        <f t="shared" si="34"/>
        <v>1260</v>
      </c>
    </row>
    <row r="1904" spans="1:7" x14ac:dyDescent="0.75">
      <c r="A1904" s="6">
        <v>45426</v>
      </c>
      <c r="B1904" t="s">
        <v>15</v>
      </c>
      <c r="C1904">
        <v>1</v>
      </c>
      <c r="D1904">
        <v>28</v>
      </c>
      <c r="E1904" s="12">
        <v>0.51695601851851858</v>
      </c>
      <c r="F1904" t="s">
        <v>20</v>
      </c>
      <c r="G1904" s="13">
        <f t="shared" si="34"/>
        <v>28</v>
      </c>
    </row>
    <row r="1905" spans="1:7" x14ac:dyDescent="0.75">
      <c r="A1905" s="6">
        <v>45426</v>
      </c>
      <c r="B1905" t="s">
        <v>15</v>
      </c>
      <c r="C1905">
        <v>289</v>
      </c>
      <c r="D1905">
        <v>28</v>
      </c>
      <c r="E1905" s="12">
        <v>0.53297453703703701</v>
      </c>
      <c r="F1905" t="s">
        <v>20</v>
      </c>
      <c r="G1905" s="13">
        <f t="shared" si="34"/>
        <v>8092</v>
      </c>
    </row>
    <row r="1906" spans="1:7" x14ac:dyDescent="0.75">
      <c r="A1906" s="6">
        <v>45426</v>
      </c>
      <c r="B1906" t="s">
        <v>15</v>
      </c>
      <c r="C1906">
        <v>288</v>
      </c>
      <c r="D1906">
        <v>28</v>
      </c>
      <c r="E1906" s="12">
        <v>0.53297453703703701</v>
      </c>
      <c r="F1906" t="s">
        <v>20</v>
      </c>
      <c r="G1906" s="13">
        <f t="shared" si="34"/>
        <v>8064</v>
      </c>
    </row>
    <row r="1907" spans="1:7" x14ac:dyDescent="0.75">
      <c r="A1907" s="6">
        <v>45426</v>
      </c>
      <c r="B1907" t="s">
        <v>15</v>
      </c>
      <c r="C1907">
        <v>55</v>
      </c>
      <c r="D1907">
        <v>28</v>
      </c>
      <c r="E1907" s="12">
        <v>0.53297453703703701</v>
      </c>
      <c r="F1907" t="s">
        <v>20</v>
      </c>
      <c r="G1907" s="13">
        <f t="shared" si="34"/>
        <v>1540</v>
      </c>
    </row>
    <row r="1908" spans="1:7" x14ac:dyDescent="0.75">
      <c r="A1908" s="6">
        <v>45426</v>
      </c>
      <c r="B1908" t="s">
        <v>15</v>
      </c>
      <c r="C1908">
        <v>51</v>
      </c>
      <c r="D1908">
        <v>28</v>
      </c>
      <c r="E1908" s="12">
        <v>0.53297453703703701</v>
      </c>
      <c r="F1908" t="s">
        <v>20</v>
      </c>
      <c r="G1908" s="13">
        <f t="shared" si="34"/>
        <v>1428</v>
      </c>
    </row>
    <row r="1909" spans="1:7" x14ac:dyDescent="0.75">
      <c r="A1909" s="6">
        <v>45426</v>
      </c>
      <c r="B1909" t="s">
        <v>15</v>
      </c>
      <c r="C1909">
        <v>52</v>
      </c>
      <c r="D1909">
        <v>28</v>
      </c>
      <c r="E1909" s="12">
        <v>0.53297453703703701</v>
      </c>
      <c r="F1909" t="s">
        <v>20</v>
      </c>
      <c r="G1909" s="13">
        <f t="shared" si="34"/>
        <v>1456</v>
      </c>
    </row>
    <row r="1910" spans="1:7" x14ac:dyDescent="0.75">
      <c r="A1910" s="6">
        <v>45426</v>
      </c>
      <c r="B1910" t="s">
        <v>15</v>
      </c>
      <c r="C1910" s="20">
        <v>53</v>
      </c>
      <c r="D1910">
        <v>28</v>
      </c>
      <c r="E1910" s="12">
        <v>0.53297453703703701</v>
      </c>
      <c r="F1910" t="s">
        <v>20</v>
      </c>
      <c r="G1910" s="13">
        <f t="shared" si="34"/>
        <v>1484</v>
      </c>
    </row>
    <row r="1911" spans="1:7" x14ac:dyDescent="0.75">
      <c r="A1911" s="6">
        <v>45426</v>
      </c>
      <c r="B1911" t="s">
        <v>15</v>
      </c>
      <c r="C1911" s="20">
        <v>53</v>
      </c>
      <c r="D1911">
        <v>28</v>
      </c>
      <c r="E1911" s="12">
        <v>0.53297453703703701</v>
      </c>
      <c r="F1911" t="s">
        <v>20</v>
      </c>
      <c r="G1911" s="13">
        <f t="shared" si="34"/>
        <v>1484</v>
      </c>
    </row>
    <row r="1912" spans="1:7" x14ac:dyDescent="0.75">
      <c r="A1912" s="6">
        <v>45426</v>
      </c>
      <c r="B1912" t="s">
        <v>15</v>
      </c>
      <c r="C1912">
        <v>21</v>
      </c>
      <c r="D1912">
        <v>28</v>
      </c>
      <c r="E1912" s="12">
        <v>0.53297453703703701</v>
      </c>
      <c r="F1912" t="s">
        <v>20</v>
      </c>
      <c r="G1912" s="13">
        <f t="shared" si="34"/>
        <v>588</v>
      </c>
    </row>
    <row r="1913" spans="1:7" x14ac:dyDescent="0.75">
      <c r="A1913" s="6">
        <v>45426</v>
      </c>
      <c r="B1913" t="s">
        <v>15</v>
      </c>
      <c r="C1913">
        <v>17</v>
      </c>
      <c r="D1913">
        <v>28</v>
      </c>
      <c r="E1913" s="12">
        <v>0.53297453703703701</v>
      </c>
      <c r="F1913" t="s">
        <v>20</v>
      </c>
      <c r="G1913" s="13">
        <f t="shared" si="34"/>
        <v>476</v>
      </c>
    </row>
    <row r="1914" spans="1:7" x14ac:dyDescent="0.75">
      <c r="A1914" s="6">
        <v>45426</v>
      </c>
      <c r="B1914" t="s">
        <v>15</v>
      </c>
      <c r="C1914">
        <v>34</v>
      </c>
      <c r="D1914">
        <v>28</v>
      </c>
      <c r="E1914" s="12">
        <v>0.53297453703703701</v>
      </c>
      <c r="F1914" t="s">
        <v>20</v>
      </c>
      <c r="G1914" s="13">
        <f t="shared" si="34"/>
        <v>952</v>
      </c>
    </row>
    <row r="1915" spans="1:7" x14ac:dyDescent="0.75">
      <c r="A1915" s="6">
        <v>45426</v>
      </c>
      <c r="B1915" t="s">
        <v>15</v>
      </c>
      <c r="C1915">
        <v>3</v>
      </c>
      <c r="D1915">
        <v>28</v>
      </c>
      <c r="E1915" s="12">
        <v>0.55755787037037041</v>
      </c>
      <c r="F1915" t="s">
        <v>20</v>
      </c>
      <c r="G1915" s="13">
        <f t="shared" si="34"/>
        <v>84</v>
      </c>
    </row>
    <row r="1916" spans="1:7" x14ac:dyDescent="0.75">
      <c r="A1916" s="6">
        <v>45426</v>
      </c>
      <c r="B1916" t="s">
        <v>15</v>
      </c>
      <c r="C1916">
        <v>78</v>
      </c>
      <c r="D1916">
        <v>28</v>
      </c>
      <c r="E1916" s="12">
        <v>0.56359953703703702</v>
      </c>
      <c r="F1916" t="s">
        <v>20</v>
      </c>
      <c r="G1916" s="13">
        <f t="shared" si="34"/>
        <v>2184</v>
      </c>
    </row>
    <row r="1917" spans="1:7" x14ac:dyDescent="0.75">
      <c r="A1917" s="6">
        <v>45426</v>
      </c>
      <c r="B1917" t="s">
        <v>15</v>
      </c>
      <c r="C1917">
        <v>1</v>
      </c>
      <c r="D1917">
        <v>28</v>
      </c>
      <c r="E1917" s="12">
        <v>0.57438657407407401</v>
      </c>
      <c r="F1917" t="s">
        <v>20</v>
      </c>
      <c r="G1917" s="13">
        <f t="shared" si="34"/>
        <v>28</v>
      </c>
    </row>
    <row r="1918" spans="1:7" x14ac:dyDescent="0.75">
      <c r="A1918" s="6">
        <v>45426</v>
      </c>
      <c r="B1918" t="s">
        <v>15</v>
      </c>
      <c r="C1918">
        <v>2</v>
      </c>
      <c r="D1918">
        <v>28</v>
      </c>
      <c r="E1918" s="12">
        <v>0.57438657407407401</v>
      </c>
      <c r="F1918" t="s">
        <v>20</v>
      </c>
      <c r="G1918" s="13">
        <f t="shared" si="34"/>
        <v>56</v>
      </c>
    </row>
    <row r="1919" spans="1:7" x14ac:dyDescent="0.75">
      <c r="A1919" s="6">
        <v>45426</v>
      </c>
      <c r="B1919" t="s">
        <v>15</v>
      </c>
      <c r="C1919">
        <v>51</v>
      </c>
      <c r="D1919">
        <v>28</v>
      </c>
      <c r="E1919" s="12">
        <v>0.58581018518518524</v>
      </c>
      <c r="F1919" t="s">
        <v>20</v>
      </c>
      <c r="G1919" s="13">
        <f t="shared" si="34"/>
        <v>1428</v>
      </c>
    </row>
    <row r="1920" spans="1:7" x14ac:dyDescent="0.75">
      <c r="A1920" s="6">
        <v>45426</v>
      </c>
      <c r="B1920" t="s">
        <v>15</v>
      </c>
      <c r="C1920">
        <v>52</v>
      </c>
      <c r="D1920">
        <v>28</v>
      </c>
      <c r="E1920" s="12">
        <v>0.60423611111111108</v>
      </c>
      <c r="F1920" t="s">
        <v>20</v>
      </c>
      <c r="G1920" s="13">
        <f t="shared" si="34"/>
        <v>1456</v>
      </c>
    </row>
    <row r="1921" spans="1:10" x14ac:dyDescent="0.75">
      <c r="A1921" s="6">
        <v>45426</v>
      </c>
      <c r="B1921" t="s">
        <v>15</v>
      </c>
      <c r="C1921">
        <v>2</v>
      </c>
      <c r="D1921">
        <v>28</v>
      </c>
      <c r="E1921" s="12">
        <v>0.60424768518518512</v>
      </c>
      <c r="F1921" t="s">
        <v>20</v>
      </c>
      <c r="G1921" s="13">
        <f t="shared" si="34"/>
        <v>56</v>
      </c>
    </row>
    <row r="1922" spans="1:10" x14ac:dyDescent="0.75">
      <c r="A1922" s="6">
        <v>45426</v>
      </c>
      <c r="B1922" t="s">
        <v>15</v>
      </c>
      <c r="C1922">
        <v>110</v>
      </c>
      <c r="D1922">
        <v>28.05</v>
      </c>
      <c r="E1922" s="12">
        <v>0.68469907407407404</v>
      </c>
      <c r="F1922" t="s">
        <v>20</v>
      </c>
      <c r="G1922" s="13">
        <f t="shared" si="34"/>
        <v>3085.5</v>
      </c>
    </row>
    <row r="1923" spans="1:10" x14ac:dyDescent="0.75">
      <c r="A1923" s="6">
        <v>45426</v>
      </c>
      <c r="B1923" t="s">
        <v>15</v>
      </c>
      <c r="C1923" s="20">
        <v>352</v>
      </c>
      <c r="D1923">
        <v>28.2</v>
      </c>
      <c r="E1923" s="12">
        <v>0.71741898148148142</v>
      </c>
      <c r="F1923" t="s">
        <v>20</v>
      </c>
      <c r="G1923" s="13">
        <f t="shared" si="34"/>
        <v>9926.4</v>
      </c>
    </row>
    <row r="1924" spans="1:10" x14ac:dyDescent="0.75">
      <c r="A1924" s="6">
        <v>45426</v>
      </c>
      <c r="B1924" t="s">
        <v>15</v>
      </c>
      <c r="C1924">
        <v>168</v>
      </c>
      <c r="D1924">
        <v>28.2</v>
      </c>
      <c r="E1924" s="12">
        <v>0.71744212962962972</v>
      </c>
      <c r="F1924" t="s">
        <v>20</v>
      </c>
      <c r="G1924" s="13">
        <f t="shared" si="34"/>
        <v>4737.5999999999995</v>
      </c>
    </row>
    <row r="1925" spans="1:10" x14ac:dyDescent="0.75">
      <c r="A1925" s="6">
        <v>45426</v>
      </c>
      <c r="B1925" t="s">
        <v>15</v>
      </c>
      <c r="C1925">
        <v>12</v>
      </c>
      <c r="D1925">
        <v>28.15</v>
      </c>
      <c r="E1925" s="12">
        <v>0.72226851851851848</v>
      </c>
      <c r="F1925" t="s">
        <v>20</v>
      </c>
      <c r="G1925" s="13">
        <f t="shared" si="34"/>
        <v>337.79999999999995</v>
      </c>
    </row>
    <row r="1926" spans="1:10" x14ac:dyDescent="0.75">
      <c r="A1926" s="6">
        <v>45426</v>
      </c>
      <c r="B1926" t="s">
        <v>15</v>
      </c>
      <c r="C1926">
        <v>1</v>
      </c>
      <c r="D1926">
        <v>28.15</v>
      </c>
      <c r="E1926" s="12">
        <v>0.72226851851851848</v>
      </c>
      <c r="F1926" t="s">
        <v>20</v>
      </c>
      <c r="G1926" s="13">
        <f t="shared" si="34"/>
        <v>28.15</v>
      </c>
    </row>
    <row r="1927" spans="1:10" x14ac:dyDescent="0.75">
      <c r="A1927" s="6">
        <v>45426</v>
      </c>
      <c r="B1927" t="s">
        <v>15</v>
      </c>
      <c r="C1927" s="20">
        <v>2</v>
      </c>
      <c r="D1927">
        <v>28.15</v>
      </c>
      <c r="E1927" s="12">
        <v>0.72226851851851848</v>
      </c>
      <c r="F1927" t="s">
        <v>20</v>
      </c>
      <c r="G1927" s="13">
        <f t="shared" si="34"/>
        <v>56.3</v>
      </c>
    </row>
    <row r="1928" spans="1:10" x14ac:dyDescent="0.75">
      <c r="A1928" s="6">
        <v>45426</v>
      </c>
      <c r="B1928" t="s">
        <v>15</v>
      </c>
      <c r="C1928">
        <v>42</v>
      </c>
      <c r="D1928">
        <v>28.1</v>
      </c>
      <c r="E1928" s="12">
        <v>0.724675925925926</v>
      </c>
      <c r="F1928" t="s">
        <v>20</v>
      </c>
      <c r="G1928" s="13">
        <f t="shared" si="34"/>
        <v>1180.2</v>
      </c>
      <c r="H1928" s="20">
        <f>SUM(C1887:C1928)</f>
        <v>3260</v>
      </c>
      <c r="I1928" s="15">
        <f>SUM(G1887:G1928)/H1928</f>
        <v>28.025690184049079</v>
      </c>
      <c r="J1928" s="13">
        <f>H1928*I1928</f>
        <v>91363.75</v>
      </c>
    </row>
    <row r="1929" spans="1:10" x14ac:dyDescent="0.75">
      <c r="A1929" s="6">
        <v>45427</v>
      </c>
      <c r="B1929" t="s">
        <v>15</v>
      </c>
      <c r="C1929">
        <v>3</v>
      </c>
      <c r="D1929">
        <v>28.45</v>
      </c>
      <c r="E1929" s="10">
        <v>0.42223379629629632</v>
      </c>
      <c r="F1929" t="s">
        <v>20</v>
      </c>
      <c r="G1929" s="13">
        <f t="shared" si="34"/>
        <v>85.35</v>
      </c>
    </row>
    <row r="1930" spans="1:10" x14ac:dyDescent="0.75">
      <c r="A1930" s="6">
        <v>45427</v>
      </c>
      <c r="B1930" t="s">
        <v>15</v>
      </c>
      <c r="C1930">
        <v>157</v>
      </c>
      <c r="D1930">
        <v>28.45</v>
      </c>
      <c r="E1930" s="10">
        <v>0.42223379629629632</v>
      </c>
      <c r="F1930" t="s">
        <v>20</v>
      </c>
      <c r="G1930" s="13">
        <f t="shared" si="34"/>
        <v>4466.6499999999996</v>
      </c>
    </row>
    <row r="1931" spans="1:10" x14ac:dyDescent="0.75">
      <c r="A1931" s="6">
        <v>45427</v>
      </c>
      <c r="B1931" t="s">
        <v>15</v>
      </c>
      <c r="C1931">
        <v>55</v>
      </c>
      <c r="D1931">
        <v>28.55</v>
      </c>
      <c r="E1931" s="10">
        <v>0.43997685185185187</v>
      </c>
      <c r="F1931" t="s">
        <v>20</v>
      </c>
      <c r="G1931" s="13">
        <f t="shared" si="34"/>
        <v>1570.25</v>
      </c>
    </row>
    <row r="1932" spans="1:10" x14ac:dyDescent="0.75">
      <c r="A1932" s="6">
        <v>45427</v>
      </c>
      <c r="B1932" t="s">
        <v>15</v>
      </c>
      <c r="C1932">
        <v>34</v>
      </c>
      <c r="D1932">
        <v>28.55</v>
      </c>
      <c r="E1932" s="10">
        <v>0.43997685185185187</v>
      </c>
      <c r="F1932" t="s">
        <v>20</v>
      </c>
      <c r="G1932" s="13">
        <f t="shared" si="34"/>
        <v>970.7</v>
      </c>
    </row>
    <row r="1933" spans="1:10" x14ac:dyDescent="0.75">
      <c r="A1933" s="6">
        <v>45427</v>
      </c>
      <c r="B1933" t="s">
        <v>15</v>
      </c>
      <c r="C1933">
        <v>52</v>
      </c>
      <c r="D1933">
        <v>28.5</v>
      </c>
      <c r="E1933" s="10">
        <v>0.43997685185185187</v>
      </c>
      <c r="F1933" t="s">
        <v>20</v>
      </c>
      <c r="G1933" s="13">
        <f t="shared" si="34"/>
        <v>1482</v>
      </c>
    </row>
    <row r="1934" spans="1:10" x14ac:dyDescent="0.75">
      <c r="A1934" s="6">
        <v>45427</v>
      </c>
      <c r="B1934" t="s">
        <v>15</v>
      </c>
      <c r="C1934">
        <v>59</v>
      </c>
      <c r="D1934">
        <v>28.35</v>
      </c>
      <c r="E1934" s="10">
        <v>0.54311342592592593</v>
      </c>
      <c r="F1934" t="s">
        <v>20</v>
      </c>
      <c r="G1934" s="13">
        <f t="shared" si="34"/>
        <v>1672.65</v>
      </c>
    </row>
    <row r="1935" spans="1:10" x14ac:dyDescent="0.75">
      <c r="A1935" s="6">
        <v>45427</v>
      </c>
      <c r="B1935" t="s">
        <v>15</v>
      </c>
      <c r="C1935">
        <v>47</v>
      </c>
      <c r="D1935">
        <v>28.2</v>
      </c>
      <c r="E1935" s="10">
        <v>0.54478009259259264</v>
      </c>
      <c r="F1935" t="s">
        <v>20</v>
      </c>
      <c r="G1935" s="13">
        <f t="shared" si="34"/>
        <v>1325.3999999999999</v>
      </c>
    </row>
    <row r="1936" spans="1:10" x14ac:dyDescent="0.75">
      <c r="A1936" s="6">
        <v>45427</v>
      </c>
      <c r="B1936" t="s">
        <v>15</v>
      </c>
      <c r="C1936">
        <v>53</v>
      </c>
      <c r="D1936">
        <v>28.2</v>
      </c>
      <c r="E1936" s="10">
        <v>0.54478009259259264</v>
      </c>
      <c r="F1936" t="s">
        <v>20</v>
      </c>
      <c r="G1936" s="13">
        <f t="shared" si="34"/>
        <v>1494.6</v>
      </c>
    </row>
    <row r="1937" spans="1:7" x14ac:dyDescent="0.75">
      <c r="A1937" s="6">
        <v>45427</v>
      </c>
      <c r="B1937" t="s">
        <v>15</v>
      </c>
      <c r="C1937">
        <v>168</v>
      </c>
      <c r="D1937">
        <v>28.45</v>
      </c>
      <c r="E1937" s="10">
        <v>0.62157407407407406</v>
      </c>
      <c r="F1937" t="s">
        <v>20</v>
      </c>
      <c r="G1937" s="13">
        <f t="shared" si="34"/>
        <v>4779.5999999999995</v>
      </c>
    </row>
    <row r="1938" spans="1:7" x14ac:dyDescent="0.75">
      <c r="A1938" s="6">
        <v>45427</v>
      </c>
      <c r="B1938" t="s">
        <v>15</v>
      </c>
      <c r="C1938">
        <v>12</v>
      </c>
      <c r="D1938">
        <v>28.4</v>
      </c>
      <c r="E1938" s="10">
        <v>0.62158564814814821</v>
      </c>
      <c r="F1938" t="s">
        <v>20</v>
      </c>
      <c r="G1938" s="13">
        <f t="shared" si="34"/>
        <v>340.79999999999995</v>
      </c>
    </row>
    <row r="1939" spans="1:7" x14ac:dyDescent="0.75">
      <c r="A1939" s="6">
        <v>45427</v>
      </c>
      <c r="B1939" t="s">
        <v>15</v>
      </c>
      <c r="C1939">
        <v>40</v>
      </c>
      <c r="D1939">
        <v>28.4</v>
      </c>
      <c r="E1939" s="10">
        <v>0.62158564814814821</v>
      </c>
      <c r="F1939" t="s">
        <v>20</v>
      </c>
      <c r="G1939" s="13">
        <f t="shared" si="34"/>
        <v>1136</v>
      </c>
    </row>
    <row r="1940" spans="1:7" x14ac:dyDescent="0.75">
      <c r="A1940" s="6">
        <v>45427</v>
      </c>
      <c r="B1940" t="s">
        <v>15</v>
      </c>
      <c r="C1940">
        <v>55</v>
      </c>
      <c r="D1940">
        <v>28.4</v>
      </c>
      <c r="E1940" s="10">
        <v>0.62158564814814821</v>
      </c>
      <c r="F1940" t="s">
        <v>20</v>
      </c>
      <c r="G1940" s="13">
        <f t="shared" si="34"/>
        <v>1562</v>
      </c>
    </row>
    <row r="1941" spans="1:7" x14ac:dyDescent="0.75">
      <c r="A1941" s="6">
        <v>45427</v>
      </c>
      <c r="B1941" t="s">
        <v>15</v>
      </c>
      <c r="C1941">
        <v>66</v>
      </c>
      <c r="D1941">
        <v>28.4</v>
      </c>
      <c r="E1941" s="10">
        <v>0.62204861111111109</v>
      </c>
      <c r="F1941" t="s">
        <v>20</v>
      </c>
      <c r="G1941" s="13">
        <f t="shared" si="34"/>
        <v>1874.3999999999999</v>
      </c>
    </row>
    <row r="1942" spans="1:7" x14ac:dyDescent="0.75">
      <c r="A1942" s="6">
        <v>45427</v>
      </c>
      <c r="B1942" t="s">
        <v>15</v>
      </c>
      <c r="C1942">
        <v>182</v>
      </c>
      <c r="D1942">
        <v>28.4</v>
      </c>
      <c r="E1942" s="10">
        <v>0.62204861111111109</v>
      </c>
      <c r="F1942" t="s">
        <v>20</v>
      </c>
      <c r="G1942" s="13">
        <f t="shared" si="34"/>
        <v>5168.8</v>
      </c>
    </row>
    <row r="1943" spans="1:7" x14ac:dyDescent="0.75">
      <c r="A1943" s="6">
        <v>45427</v>
      </c>
      <c r="B1943" t="s">
        <v>15</v>
      </c>
      <c r="C1943">
        <v>286</v>
      </c>
      <c r="D1943">
        <v>28.4</v>
      </c>
      <c r="E1943" s="10">
        <v>0.62204861111111109</v>
      </c>
      <c r="F1943" t="s">
        <v>20</v>
      </c>
      <c r="G1943" s="13">
        <f t="shared" si="34"/>
        <v>8122.4</v>
      </c>
    </row>
    <row r="1944" spans="1:7" x14ac:dyDescent="0.75">
      <c r="A1944" s="6">
        <v>45427</v>
      </c>
      <c r="B1944" t="s">
        <v>15</v>
      </c>
      <c r="C1944">
        <v>11</v>
      </c>
      <c r="D1944">
        <v>28.4</v>
      </c>
      <c r="E1944" s="10">
        <v>0.62204861111111109</v>
      </c>
      <c r="F1944" t="s">
        <v>20</v>
      </c>
      <c r="G1944" s="13">
        <f t="shared" si="34"/>
        <v>312.39999999999998</v>
      </c>
    </row>
    <row r="1945" spans="1:7" x14ac:dyDescent="0.75">
      <c r="A1945" s="6">
        <v>45427</v>
      </c>
      <c r="B1945" t="s">
        <v>15</v>
      </c>
      <c r="C1945">
        <v>3</v>
      </c>
      <c r="D1945">
        <v>28.4</v>
      </c>
      <c r="E1945" s="10">
        <v>0.62204861111111109</v>
      </c>
      <c r="F1945" t="s">
        <v>20</v>
      </c>
      <c r="G1945" s="13">
        <f t="shared" si="34"/>
        <v>85.199999999999989</v>
      </c>
    </row>
    <row r="1946" spans="1:7" x14ac:dyDescent="0.75">
      <c r="A1946" s="6">
        <v>45427</v>
      </c>
      <c r="B1946" t="s">
        <v>15</v>
      </c>
      <c r="C1946">
        <v>52</v>
      </c>
      <c r="D1946">
        <v>28.4</v>
      </c>
      <c r="E1946" s="10">
        <v>0.62206018518518513</v>
      </c>
      <c r="F1946" t="s">
        <v>20</v>
      </c>
      <c r="G1946" s="13">
        <f t="shared" si="34"/>
        <v>1476.8</v>
      </c>
    </row>
    <row r="1947" spans="1:7" x14ac:dyDescent="0.75">
      <c r="A1947" s="6">
        <v>45427</v>
      </c>
      <c r="B1947" t="s">
        <v>15</v>
      </c>
      <c r="C1947">
        <v>52</v>
      </c>
      <c r="D1947">
        <v>28.4</v>
      </c>
      <c r="E1947" s="10">
        <v>0.62206018518518513</v>
      </c>
      <c r="F1947" t="s">
        <v>20</v>
      </c>
      <c r="G1947" s="13">
        <f t="shared" si="34"/>
        <v>1476.8</v>
      </c>
    </row>
    <row r="1948" spans="1:7" x14ac:dyDescent="0.75">
      <c r="A1948" s="6">
        <v>45427</v>
      </c>
      <c r="B1948" t="s">
        <v>15</v>
      </c>
      <c r="C1948">
        <v>853</v>
      </c>
      <c r="D1948">
        <v>28.4</v>
      </c>
      <c r="E1948" s="10">
        <v>0.62539351851851854</v>
      </c>
      <c r="F1948" t="s">
        <v>20</v>
      </c>
      <c r="G1948" s="13">
        <f t="shared" si="34"/>
        <v>24225.199999999997</v>
      </c>
    </row>
    <row r="1949" spans="1:7" x14ac:dyDescent="0.75">
      <c r="A1949" s="6">
        <v>45427</v>
      </c>
      <c r="B1949" t="s">
        <v>15</v>
      </c>
      <c r="C1949">
        <v>48</v>
      </c>
      <c r="D1949">
        <v>28.4</v>
      </c>
      <c r="E1949" s="10">
        <v>0.62539351851851854</v>
      </c>
      <c r="F1949" t="s">
        <v>20</v>
      </c>
      <c r="G1949" s="13">
        <f t="shared" si="34"/>
        <v>1363.1999999999998</v>
      </c>
    </row>
    <row r="1950" spans="1:7" x14ac:dyDescent="0.75">
      <c r="A1950" s="6">
        <v>45427</v>
      </c>
      <c r="B1950" t="s">
        <v>15</v>
      </c>
      <c r="C1950">
        <v>3</v>
      </c>
      <c r="D1950">
        <v>28.4</v>
      </c>
      <c r="E1950" s="10">
        <v>0.62539351851851854</v>
      </c>
      <c r="F1950" t="s">
        <v>20</v>
      </c>
      <c r="G1950" s="13">
        <f t="shared" si="34"/>
        <v>85.199999999999989</v>
      </c>
    </row>
    <row r="1951" spans="1:7" x14ac:dyDescent="0.75">
      <c r="A1951" s="6">
        <v>45427</v>
      </c>
      <c r="B1951" t="s">
        <v>15</v>
      </c>
      <c r="C1951">
        <v>50</v>
      </c>
      <c r="D1951">
        <v>28.4</v>
      </c>
      <c r="E1951" s="10">
        <v>0.62539351851851854</v>
      </c>
      <c r="F1951" t="s">
        <v>20</v>
      </c>
      <c r="G1951" s="13">
        <f t="shared" ref="G1951:G2005" si="35">C1951*D1951</f>
        <v>1420</v>
      </c>
    </row>
    <row r="1952" spans="1:7" x14ac:dyDescent="0.75">
      <c r="A1952" s="6">
        <v>45427</v>
      </c>
      <c r="B1952" t="s">
        <v>15</v>
      </c>
      <c r="C1952">
        <v>62</v>
      </c>
      <c r="D1952">
        <v>28.4</v>
      </c>
      <c r="E1952" s="10">
        <v>0.64717592592592588</v>
      </c>
      <c r="F1952" t="s">
        <v>20</v>
      </c>
      <c r="G1952" s="13">
        <f t="shared" si="35"/>
        <v>1760.8</v>
      </c>
    </row>
    <row r="1953" spans="1:10" x14ac:dyDescent="0.75">
      <c r="A1953" s="6">
        <v>45427</v>
      </c>
      <c r="B1953" t="s">
        <v>15</v>
      </c>
      <c r="C1953">
        <v>52</v>
      </c>
      <c r="D1953">
        <v>28.3</v>
      </c>
      <c r="E1953" s="10">
        <v>0.6629976851851852</v>
      </c>
      <c r="F1953" t="s">
        <v>20</v>
      </c>
      <c r="G1953" s="13">
        <f t="shared" si="35"/>
        <v>1471.6000000000001</v>
      </c>
    </row>
    <row r="1954" spans="1:10" x14ac:dyDescent="0.75">
      <c r="A1954" s="6">
        <v>45427</v>
      </c>
      <c r="B1954" t="s">
        <v>15</v>
      </c>
      <c r="C1954">
        <v>20</v>
      </c>
      <c r="D1954">
        <v>28.25</v>
      </c>
      <c r="E1954" s="10">
        <v>0.68773148148148155</v>
      </c>
      <c r="F1954" t="s">
        <v>20</v>
      </c>
      <c r="G1954" s="13">
        <f t="shared" si="35"/>
        <v>565</v>
      </c>
    </row>
    <row r="1955" spans="1:10" x14ac:dyDescent="0.75">
      <c r="A1955" s="6">
        <v>45427</v>
      </c>
      <c r="B1955" t="s">
        <v>15</v>
      </c>
      <c r="C1955">
        <v>20</v>
      </c>
      <c r="D1955">
        <v>28.2</v>
      </c>
      <c r="E1955" s="10">
        <v>0.70017361111111109</v>
      </c>
      <c r="F1955" t="s">
        <v>20</v>
      </c>
      <c r="G1955" s="13">
        <f t="shared" si="35"/>
        <v>564</v>
      </c>
      <c r="H1955" s="20">
        <f>SUM(C1929:C1955)</f>
        <v>2495</v>
      </c>
      <c r="I1955" s="15">
        <f>SUM(G1929:G1955)/H1955</f>
        <v>28.39991983967936</v>
      </c>
      <c r="J1955" s="13">
        <f>H1955*I1955</f>
        <v>70857.8</v>
      </c>
    </row>
    <row r="1956" spans="1:10" x14ac:dyDescent="0.75">
      <c r="A1956" s="6">
        <v>45428</v>
      </c>
      <c r="B1956" t="s">
        <v>15</v>
      </c>
      <c r="C1956" s="20">
        <v>300</v>
      </c>
      <c r="D1956">
        <v>28.1</v>
      </c>
      <c r="E1956" s="10">
        <v>0.4276388888888889</v>
      </c>
      <c r="F1956" t="s">
        <v>20</v>
      </c>
      <c r="G1956" s="13">
        <f t="shared" si="35"/>
        <v>8430</v>
      </c>
    </row>
    <row r="1957" spans="1:10" x14ac:dyDescent="0.75">
      <c r="A1957" s="6">
        <v>45428</v>
      </c>
      <c r="B1957" t="s">
        <v>15</v>
      </c>
      <c r="C1957">
        <v>10</v>
      </c>
      <c r="D1957">
        <v>28.1</v>
      </c>
      <c r="E1957" s="10">
        <v>0.4276388888888889</v>
      </c>
      <c r="F1957" t="s">
        <v>20</v>
      </c>
      <c r="G1957" s="13">
        <f t="shared" si="35"/>
        <v>281</v>
      </c>
    </row>
    <row r="1958" spans="1:10" x14ac:dyDescent="0.75">
      <c r="A1958" s="6">
        <v>45428</v>
      </c>
      <c r="B1958" t="s">
        <v>15</v>
      </c>
      <c r="C1958">
        <v>9</v>
      </c>
      <c r="D1958">
        <v>28.1</v>
      </c>
      <c r="E1958" s="10">
        <v>0.4276388888888889</v>
      </c>
      <c r="F1958" t="s">
        <v>20</v>
      </c>
      <c r="G1958" s="13">
        <f t="shared" si="35"/>
        <v>252.9</v>
      </c>
    </row>
    <row r="1959" spans="1:10" x14ac:dyDescent="0.75">
      <c r="A1959" s="6">
        <v>45428</v>
      </c>
      <c r="B1959" t="s">
        <v>15</v>
      </c>
      <c r="C1959">
        <v>3</v>
      </c>
      <c r="D1959">
        <v>28.1</v>
      </c>
      <c r="E1959" s="10">
        <v>0.42765046296296294</v>
      </c>
      <c r="F1959" t="s">
        <v>20</v>
      </c>
      <c r="G1959" s="13">
        <f t="shared" si="35"/>
        <v>84.300000000000011</v>
      </c>
    </row>
    <row r="1960" spans="1:10" x14ac:dyDescent="0.75">
      <c r="A1960" s="6">
        <v>45428</v>
      </c>
      <c r="B1960" t="s">
        <v>15</v>
      </c>
      <c r="C1960">
        <v>64</v>
      </c>
      <c r="D1960">
        <v>28.1</v>
      </c>
      <c r="E1960" s="10">
        <v>0.44329861111111107</v>
      </c>
      <c r="F1960" t="s">
        <v>20</v>
      </c>
      <c r="G1960" s="13">
        <f t="shared" si="35"/>
        <v>1798.4</v>
      </c>
    </row>
    <row r="1961" spans="1:10" x14ac:dyDescent="0.75">
      <c r="A1961" s="6">
        <v>45428</v>
      </c>
      <c r="B1961" t="s">
        <v>15</v>
      </c>
      <c r="C1961">
        <v>3</v>
      </c>
      <c r="D1961">
        <v>28.1</v>
      </c>
      <c r="E1961" s="10">
        <v>0.44329861111111107</v>
      </c>
      <c r="F1961" t="s">
        <v>20</v>
      </c>
      <c r="G1961" s="13">
        <f t="shared" si="35"/>
        <v>84.300000000000011</v>
      </c>
    </row>
    <row r="1962" spans="1:10" x14ac:dyDescent="0.75">
      <c r="A1962" s="6">
        <v>45428</v>
      </c>
      <c r="B1962" t="s">
        <v>15</v>
      </c>
      <c r="C1962">
        <v>3</v>
      </c>
      <c r="D1962">
        <v>28.1</v>
      </c>
      <c r="E1962" s="10">
        <v>0.44329861111111107</v>
      </c>
      <c r="F1962" t="s">
        <v>20</v>
      </c>
      <c r="G1962" s="13">
        <f t="shared" si="35"/>
        <v>84.300000000000011</v>
      </c>
    </row>
    <row r="1963" spans="1:10" x14ac:dyDescent="0.75">
      <c r="A1963" s="6">
        <v>45428</v>
      </c>
      <c r="B1963" t="s">
        <v>15</v>
      </c>
      <c r="C1963">
        <v>154</v>
      </c>
      <c r="D1963">
        <v>28.3</v>
      </c>
      <c r="E1963" s="10">
        <v>0.44348379629629631</v>
      </c>
      <c r="F1963" t="s">
        <v>20</v>
      </c>
      <c r="G1963" s="13">
        <f t="shared" si="35"/>
        <v>4358.2</v>
      </c>
    </row>
    <row r="1964" spans="1:10" x14ac:dyDescent="0.75">
      <c r="A1964" s="6">
        <v>45428</v>
      </c>
      <c r="B1964" t="s">
        <v>15</v>
      </c>
      <c r="C1964">
        <v>3</v>
      </c>
      <c r="D1964">
        <v>28.1</v>
      </c>
      <c r="E1964" s="10">
        <v>0.44784722222222223</v>
      </c>
      <c r="F1964" t="s">
        <v>20</v>
      </c>
      <c r="G1964" s="13">
        <f t="shared" si="35"/>
        <v>84.300000000000011</v>
      </c>
    </row>
    <row r="1965" spans="1:10" x14ac:dyDescent="0.75">
      <c r="A1965" s="6">
        <v>45428</v>
      </c>
      <c r="B1965" t="s">
        <v>15</v>
      </c>
      <c r="C1965">
        <v>100</v>
      </c>
      <c r="D1965">
        <v>28.1</v>
      </c>
      <c r="E1965" s="10">
        <v>0.46824074074074074</v>
      </c>
      <c r="F1965" t="s">
        <v>20</v>
      </c>
      <c r="G1965" s="13">
        <f t="shared" si="35"/>
        <v>2810</v>
      </c>
    </row>
    <row r="1966" spans="1:10" x14ac:dyDescent="0.75">
      <c r="A1966" s="6">
        <v>45428</v>
      </c>
      <c r="B1966" t="s">
        <v>15</v>
      </c>
      <c r="C1966">
        <v>13</v>
      </c>
      <c r="D1966">
        <v>28.1</v>
      </c>
      <c r="E1966" s="10">
        <v>0.46824074074074074</v>
      </c>
      <c r="F1966" t="s">
        <v>20</v>
      </c>
      <c r="G1966" s="13">
        <f t="shared" si="35"/>
        <v>365.3</v>
      </c>
    </row>
    <row r="1967" spans="1:10" x14ac:dyDescent="0.75">
      <c r="A1967" s="6">
        <v>45428</v>
      </c>
      <c r="B1967" t="s">
        <v>15</v>
      </c>
      <c r="C1967">
        <v>3</v>
      </c>
      <c r="D1967">
        <v>28.1</v>
      </c>
      <c r="E1967" s="10">
        <v>0.46824074074074074</v>
      </c>
      <c r="F1967" t="s">
        <v>20</v>
      </c>
      <c r="G1967" s="13">
        <f t="shared" si="35"/>
        <v>84.300000000000011</v>
      </c>
    </row>
    <row r="1968" spans="1:10" x14ac:dyDescent="0.75">
      <c r="A1968" s="6">
        <v>45428</v>
      </c>
      <c r="B1968" t="s">
        <v>15</v>
      </c>
      <c r="C1968">
        <v>53</v>
      </c>
      <c r="D1968">
        <v>28.3</v>
      </c>
      <c r="E1968" s="10">
        <v>0.46825231481481483</v>
      </c>
      <c r="F1968" t="s">
        <v>20</v>
      </c>
      <c r="G1968" s="13">
        <f t="shared" si="35"/>
        <v>1499.9</v>
      </c>
    </row>
    <row r="1969" spans="1:7" x14ac:dyDescent="0.75">
      <c r="A1969" s="6">
        <v>45428</v>
      </c>
      <c r="B1969" t="s">
        <v>15</v>
      </c>
      <c r="C1969">
        <v>34</v>
      </c>
      <c r="D1969">
        <v>28.3</v>
      </c>
      <c r="E1969" s="10">
        <v>0.48138888888888887</v>
      </c>
      <c r="F1969" t="s">
        <v>20</v>
      </c>
      <c r="G1969" s="13">
        <f t="shared" si="35"/>
        <v>962.2</v>
      </c>
    </row>
    <row r="1970" spans="1:7" x14ac:dyDescent="0.75">
      <c r="A1970" s="6">
        <v>45428</v>
      </c>
      <c r="B1970" t="s">
        <v>15</v>
      </c>
      <c r="C1970">
        <v>42</v>
      </c>
      <c r="D1970">
        <v>28.3</v>
      </c>
      <c r="E1970" s="10">
        <v>0.50969907407407411</v>
      </c>
      <c r="F1970" t="s">
        <v>20</v>
      </c>
      <c r="G1970" s="13">
        <f t="shared" si="35"/>
        <v>1188.6000000000001</v>
      </c>
    </row>
    <row r="1971" spans="1:7" x14ac:dyDescent="0.75">
      <c r="A1971" s="6">
        <v>45428</v>
      </c>
      <c r="B1971" t="s">
        <v>15</v>
      </c>
      <c r="C1971">
        <v>90</v>
      </c>
      <c r="D1971">
        <v>28.25</v>
      </c>
      <c r="E1971" s="10">
        <v>0.57960648148148153</v>
      </c>
      <c r="F1971" t="s">
        <v>20</v>
      </c>
      <c r="G1971" s="13">
        <f t="shared" si="35"/>
        <v>2542.5</v>
      </c>
    </row>
    <row r="1972" spans="1:7" x14ac:dyDescent="0.75">
      <c r="A1972" s="6">
        <v>45428</v>
      </c>
      <c r="B1972" t="s">
        <v>15</v>
      </c>
      <c r="C1972">
        <v>577</v>
      </c>
      <c r="D1972">
        <v>28.25</v>
      </c>
      <c r="E1972" s="10">
        <v>0.58858796296296301</v>
      </c>
      <c r="F1972" t="s">
        <v>20</v>
      </c>
      <c r="G1972" s="13">
        <f t="shared" si="35"/>
        <v>16300.25</v>
      </c>
    </row>
    <row r="1973" spans="1:7" x14ac:dyDescent="0.75">
      <c r="A1973" s="6">
        <v>45428</v>
      </c>
      <c r="B1973" t="s">
        <v>15</v>
      </c>
      <c r="C1973">
        <v>43</v>
      </c>
      <c r="D1973">
        <v>28.25</v>
      </c>
      <c r="E1973" s="10">
        <v>0.58858796296296301</v>
      </c>
      <c r="F1973" t="s">
        <v>20</v>
      </c>
      <c r="G1973" s="13">
        <f t="shared" si="35"/>
        <v>1214.75</v>
      </c>
    </row>
    <row r="1974" spans="1:7" x14ac:dyDescent="0.75">
      <c r="A1974" s="6">
        <v>45428</v>
      </c>
      <c r="B1974" t="s">
        <v>15</v>
      </c>
      <c r="C1974">
        <v>310</v>
      </c>
      <c r="D1974">
        <v>28.25</v>
      </c>
      <c r="E1974" s="10">
        <v>0.58858796296296301</v>
      </c>
      <c r="F1974" t="s">
        <v>20</v>
      </c>
      <c r="G1974" s="13">
        <f t="shared" si="35"/>
        <v>8757.5</v>
      </c>
    </row>
    <row r="1975" spans="1:7" x14ac:dyDescent="0.75">
      <c r="A1975" s="6">
        <v>45428</v>
      </c>
      <c r="B1975" t="s">
        <v>15</v>
      </c>
      <c r="C1975">
        <v>45</v>
      </c>
      <c r="D1975">
        <v>28.25</v>
      </c>
      <c r="E1975" s="10">
        <v>0.58858796296296301</v>
      </c>
      <c r="F1975" t="s">
        <v>20</v>
      </c>
      <c r="G1975" s="13">
        <f t="shared" si="35"/>
        <v>1271.25</v>
      </c>
    </row>
    <row r="1976" spans="1:7" x14ac:dyDescent="0.75">
      <c r="A1976" s="6">
        <v>45428</v>
      </c>
      <c r="B1976" t="s">
        <v>15</v>
      </c>
      <c r="C1976">
        <v>123</v>
      </c>
      <c r="D1976">
        <v>28.25</v>
      </c>
      <c r="E1976" s="10">
        <v>0.58859953703703705</v>
      </c>
      <c r="F1976" t="s">
        <v>20</v>
      </c>
      <c r="G1976" s="13">
        <f t="shared" si="35"/>
        <v>3474.75</v>
      </c>
    </row>
    <row r="1977" spans="1:7" x14ac:dyDescent="0.75">
      <c r="A1977" s="6">
        <v>45428</v>
      </c>
      <c r="B1977" t="s">
        <v>15</v>
      </c>
      <c r="C1977">
        <v>25</v>
      </c>
      <c r="D1977">
        <v>28.25</v>
      </c>
      <c r="E1977" s="10">
        <v>0.58936342592592594</v>
      </c>
      <c r="F1977" t="s">
        <v>20</v>
      </c>
      <c r="G1977" s="13">
        <f t="shared" si="35"/>
        <v>706.25</v>
      </c>
    </row>
    <row r="1978" spans="1:7" x14ac:dyDescent="0.75">
      <c r="A1978" s="6">
        <v>45428</v>
      </c>
      <c r="B1978" t="s">
        <v>15</v>
      </c>
      <c r="C1978">
        <v>51</v>
      </c>
      <c r="D1978">
        <v>28.25</v>
      </c>
      <c r="E1978" s="10">
        <v>0.59831018518518519</v>
      </c>
      <c r="F1978" t="s">
        <v>20</v>
      </c>
      <c r="G1978" s="13">
        <f t="shared" si="35"/>
        <v>1440.75</v>
      </c>
    </row>
    <row r="1979" spans="1:7" x14ac:dyDescent="0.75">
      <c r="A1979" s="6">
        <v>45428</v>
      </c>
      <c r="B1979" t="s">
        <v>15</v>
      </c>
      <c r="C1979">
        <v>134</v>
      </c>
      <c r="D1979">
        <v>28.25</v>
      </c>
      <c r="E1979" s="10">
        <v>0.60430555555555554</v>
      </c>
      <c r="F1979" t="s">
        <v>20</v>
      </c>
      <c r="G1979" s="13">
        <f t="shared" si="35"/>
        <v>3785.5</v>
      </c>
    </row>
    <row r="1980" spans="1:7" x14ac:dyDescent="0.75">
      <c r="A1980" s="6">
        <v>45428</v>
      </c>
      <c r="B1980" t="s">
        <v>15</v>
      </c>
      <c r="C1980">
        <v>103</v>
      </c>
      <c r="D1980">
        <v>28.25</v>
      </c>
      <c r="E1980" s="10">
        <v>0.60430555555555554</v>
      </c>
      <c r="F1980" t="s">
        <v>20</v>
      </c>
      <c r="G1980" s="13">
        <f t="shared" si="35"/>
        <v>2909.75</v>
      </c>
    </row>
    <row r="1981" spans="1:7" x14ac:dyDescent="0.75">
      <c r="A1981" s="6">
        <v>45428</v>
      </c>
      <c r="B1981" t="s">
        <v>15</v>
      </c>
      <c r="C1981">
        <v>135</v>
      </c>
      <c r="D1981">
        <v>28.25</v>
      </c>
      <c r="E1981" s="10">
        <v>0.60430555555555554</v>
      </c>
      <c r="F1981" t="s">
        <v>20</v>
      </c>
      <c r="G1981" s="13">
        <f t="shared" si="35"/>
        <v>3813.75</v>
      </c>
    </row>
    <row r="1982" spans="1:7" x14ac:dyDescent="0.75">
      <c r="A1982" s="6">
        <v>45428</v>
      </c>
      <c r="B1982" t="s">
        <v>15</v>
      </c>
      <c r="C1982">
        <v>46</v>
      </c>
      <c r="D1982">
        <v>28.25</v>
      </c>
      <c r="E1982" s="10">
        <v>0.60430555555555554</v>
      </c>
      <c r="F1982" t="s">
        <v>20</v>
      </c>
      <c r="G1982" s="13">
        <f t="shared" si="35"/>
        <v>1299.5</v>
      </c>
    </row>
    <row r="1983" spans="1:7" x14ac:dyDescent="0.75">
      <c r="A1983" s="6">
        <v>45428</v>
      </c>
      <c r="B1983" t="s">
        <v>15</v>
      </c>
      <c r="C1983">
        <v>46</v>
      </c>
      <c r="D1983">
        <v>28.2</v>
      </c>
      <c r="E1983" s="10">
        <v>0.60893518518518519</v>
      </c>
      <c r="F1983" t="s">
        <v>20</v>
      </c>
      <c r="G1983" s="13">
        <f t="shared" si="35"/>
        <v>1297.2</v>
      </c>
    </row>
    <row r="1984" spans="1:7" x14ac:dyDescent="0.75">
      <c r="A1984" s="6">
        <v>45428</v>
      </c>
      <c r="B1984" t="s">
        <v>15</v>
      </c>
      <c r="C1984">
        <v>43</v>
      </c>
      <c r="D1984">
        <v>28.1</v>
      </c>
      <c r="E1984" s="10">
        <v>0.63199074074074069</v>
      </c>
      <c r="F1984" t="s">
        <v>20</v>
      </c>
      <c r="G1984" s="13">
        <f t="shared" si="35"/>
        <v>1208.3</v>
      </c>
    </row>
    <row r="1985" spans="1:7" x14ac:dyDescent="0.75">
      <c r="A1985" s="6">
        <v>45428</v>
      </c>
      <c r="B1985" t="s">
        <v>15</v>
      </c>
      <c r="C1985">
        <v>3</v>
      </c>
      <c r="D1985">
        <v>27.9</v>
      </c>
      <c r="E1985" s="10">
        <v>0.63552083333333331</v>
      </c>
      <c r="F1985" t="s">
        <v>20</v>
      </c>
      <c r="G1985" s="13">
        <f t="shared" si="35"/>
        <v>83.699999999999989</v>
      </c>
    </row>
    <row r="1986" spans="1:7" x14ac:dyDescent="0.75">
      <c r="A1986" s="6">
        <v>45428</v>
      </c>
      <c r="B1986" t="s">
        <v>15</v>
      </c>
      <c r="C1986">
        <v>4</v>
      </c>
      <c r="D1986">
        <v>27.9</v>
      </c>
      <c r="E1986" s="10">
        <v>0.63552083333333331</v>
      </c>
      <c r="F1986" t="s">
        <v>20</v>
      </c>
      <c r="G1986" s="13">
        <f t="shared" si="35"/>
        <v>111.6</v>
      </c>
    </row>
    <row r="1987" spans="1:7" x14ac:dyDescent="0.75">
      <c r="A1987" s="6">
        <v>45428</v>
      </c>
      <c r="B1987" t="s">
        <v>15</v>
      </c>
      <c r="C1987">
        <v>3</v>
      </c>
      <c r="D1987">
        <v>27.9</v>
      </c>
      <c r="E1987" s="10">
        <v>0.63552083333333331</v>
      </c>
      <c r="F1987" t="s">
        <v>20</v>
      </c>
      <c r="G1987" s="13">
        <f t="shared" si="35"/>
        <v>83.699999999999989</v>
      </c>
    </row>
    <row r="1988" spans="1:7" x14ac:dyDescent="0.75">
      <c r="A1988" s="6">
        <v>45428</v>
      </c>
      <c r="B1988" t="s">
        <v>15</v>
      </c>
      <c r="C1988">
        <v>24</v>
      </c>
      <c r="D1988">
        <v>27.95</v>
      </c>
      <c r="E1988" s="10">
        <v>0.6521527777777778</v>
      </c>
      <c r="F1988" t="s">
        <v>20</v>
      </c>
      <c r="G1988" s="13">
        <f t="shared" si="35"/>
        <v>670.8</v>
      </c>
    </row>
    <row r="1989" spans="1:7" x14ac:dyDescent="0.75">
      <c r="A1989" s="6">
        <v>45428</v>
      </c>
      <c r="B1989" t="s">
        <v>15</v>
      </c>
      <c r="C1989">
        <v>22</v>
      </c>
      <c r="D1989">
        <v>27.95</v>
      </c>
      <c r="E1989" s="10">
        <v>0.6521527777777778</v>
      </c>
      <c r="F1989" t="s">
        <v>20</v>
      </c>
      <c r="G1989" s="13">
        <f t="shared" si="35"/>
        <v>614.9</v>
      </c>
    </row>
    <row r="1990" spans="1:7" x14ac:dyDescent="0.75">
      <c r="A1990" s="6">
        <v>45428</v>
      </c>
      <c r="B1990" t="s">
        <v>15</v>
      </c>
      <c r="C1990">
        <v>24</v>
      </c>
      <c r="D1990">
        <v>27.9</v>
      </c>
      <c r="E1990" s="10">
        <v>0.66857638888888893</v>
      </c>
      <c r="F1990" t="s">
        <v>20</v>
      </c>
      <c r="G1990" s="13">
        <f t="shared" si="35"/>
        <v>669.59999999999991</v>
      </c>
    </row>
    <row r="1991" spans="1:7" x14ac:dyDescent="0.75">
      <c r="A1991" s="6">
        <v>45428</v>
      </c>
      <c r="B1991" t="s">
        <v>15</v>
      </c>
      <c r="C1991">
        <v>12</v>
      </c>
      <c r="D1991">
        <v>27.9</v>
      </c>
      <c r="E1991" s="10">
        <v>0.66857638888888893</v>
      </c>
      <c r="F1991" t="s">
        <v>20</v>
      </c>
      <c r="G1991" s="13">
        <f t="shared" si="35"/>
        <v>334.79999999999995</v>
      </c>
    </row>
    <row r="1992" spans="1:7" x14ac:dyDescent="0.75">
      <c r="A1992" s="6">
        <v>45428</v>
      </c>
      <c r="B1992" t="s">
        <v>15</v>
      </c>
      <c r="C1992">
        <v>5</v>
      </c>
      <c r="D1992">
        <v>27.9</v>
      </c>
      <c r="E1992" s="10">
        <v>0.66857638888888893</v>
      </c>
      <c r="F1992" t="s">
        <v>20</v>
      </c>
      <c r="G1992" s="13">
        <f t="shared" si="35"/>
        <v>139.5</v>
      </c>
    </row>
    <row r="1993" spans="1:7" x14ac:dyDescent="0.75">
      <c r="A1993" s="6">
        <v>45428</v>
      </c>
      <c r="B1993" t="s">
        <v>15</v>
      </c>
      <c r="C1993">
        <v>2</v>
      </c>
      <c r="D1993">
        <v>27.9</v>
      </c>
      <c r="E1993" s="10">
        <v>0.66857638888888893</v>
      </c>
      <c r="F1993" t="s">
        <v>20</v>
      </c>
      <c r="G1993" s="13">
        <f t="shared" si="35"/>
        <v>55.8</v>
      </c>
    </row>
    <row r="1994" spans="1:7" x14ac:dyDescent="0.75">
      <c r="A1994" s="6">
        <v>45428</v>
      </c>
      <c r="B1994" t="s">
        <v>15</v>
      </c>
      <c r="C1994">
        <v>6</v>
      </c>
      <c r="D1994">
        <v>27.8</v>
      </c>
      <c r="E1994" s="10">
        <v>0.68280092592592589</v>
      </c>
      <c r="F1994" t="s">
        <v>20</v>
      </c>
      <c r="G1994" s="13">
        <f t="shared" si="35"/>
        <v>166.8</v>
      </c>
    </row>
    <row r="1995" spans="1:7" x14ac:dyDescent="0.75">
      <c r="A1995" s="6">
        <v>45428</v>
      </c>
      <c r="B1995" t="s">
        <v>15</v>
      </c>
      <c r="C1995">
        <v>26</v>
      </c>
      <c r="D1995">
        <v>27.8</v>
      </c>
      <c r="E1995" s="10">
        <v>0.68373842592592593</v>
      </c>
      <c r="F1995" t="s">
        <v>20</v>
      </c>
      <c r="G1995" s="13">
        <f t="shared" si="35"/>
        <v>722.80000000000007</v>
      </c>
    </row>
    <row r="1996" spans="1:7" x14ac:dyDescent="0.75">
      <c r="A1996" s="6">
        <v>45428</v>
      </c>
      <c r="B1996" t="s">
        <v>15</v>
      </c>
      <c r="C1996">
        <v>4</v>
      </c>
      <c r="D1996">
        <v>27.8</v>
      </c>
      <c r="E1996" s="10">
        <v>0.68373842592592593</v>
      </c>
      <c r="F1996" t="s">
        <v>20</v>
      </c>
      <c r="G1996" s="13">
        <f t="shared" si="35"/>
        <v>111.2</v>
      </c>
    </row>
    <row r="1997" spans="1:7" x14ac:dyDescent="0.75">
      <c r="A1997" s="6">
        <v>45428</v>
      </c>
      <c r="B1997" t="s">
        <v>15</v>
      </c>
      <c r="C1997">
        <v>30</v>
      </c>
      <c r="D1997">
        <v>27.9</v>
      </c>
      <c r="E1997" s="10">
        <v>0.70020833333333332</v>
      </c>
      <c r="F1997" t="s">
        <v>20</v>
      </c>
      <c r="G1997" s="13">
        <f t="shared" si="35"/>
        <v>837</v>
      </c>
    </row>
    <row r="1998" spans="1:7" x14ac:dyDescent="0.75">
      <c r="A1998" s="6">
        <v>45428</v>
      </c>
      <c r="B1998" t="s">
        <v>15</v>
      </c>
      <c r="C1998">
        <v>42</v>
      </c>
      <c r="D1998">
        <v>27.9</v>
      </c>
      <c r="E1998" s="10">
        <v>0.7018402777777778</v>
      </c>
      <c r="F1998" t="s">
        <v>20</v>
      </c>
      <c r="G1998" s="13">
        <f t="shared" si="35"/>
        <v>1171.8</v>
      </c>
    </row>
    <row r="1999" spans="1:7" x14ac:dyDescent="0.75">
      <c r="A1999" s="6">
        <v>45428</v>
      </c>
      <c r="B1999" t="s">
        <v>15</v>
      </c>
      <c r="C1999">
        <v>38</v>
      </c>
      <c r="D1999">
        <v>27.75</v>
      </c>
      <c r="E1999" s="10">
        <v>0.71597222222222223</v>
      </c>
      <c r="F1999" t="s">
        <v>20</v>
      </c>
      <c r="G1999" s="13">
        <f t="shared" si="35"/>
        <v>1054.5</v>
      </c>
    </row>
    <row r="2000" spans="1:7" x14ac:dyDescent="0.75">
      <c r="A2000" s="6">
        <v>45428</v>
      </c>
      <c r="B2000" t="s">
        <v>15</v>
      </c>
      <c r="C2000">
        <v>5</v>
      </c>
      <c r="D2000">
        <v>27.75</v>
      </c>
      <c r="E2000" s="10">
        <v>0.71597222222222223</v>
      </c>
      <c r="F2000" t="s">
        <v>20</v>
      </c>
      <c r="G2000" s="13">
        <f t="shared" si="35"/>
        <v>138.75</v>
      </c>
    </row>
    <row r="2001" spans="1:15" x14ac:dyDescent="0.75">
      <c r="A2001" s="6">
        <v>45428</v>
      </c>
      <c r="B2001" t="s">
        <v>15</v>
      </c>
      <c r="C2001">
        <v>3</v>
      </c>
      <c r="D2001">
        <v>27.7</v>
      </c>
      <c r="E2001" s="10">
        <v>0.71598379629629638</v>
      </c>
      <c r="F2001" t="s">
        <v>20</v>
      </c>
      <c r="G2001" s="13">
        <f t="shared" si="35"/>
        <v>83.1</v>
      </c>
    </row>
    <row r="2002" spans="1:15" x14ac:dyDescent="0.75">
      <c r="A2002" s="6">
        <v>45428</v>
      </c>
      <c r="B2002" t="s">
        <v>15</v>
      </c>
      <c r="C2002">
        <v>29</v>
      </c>
      <c r="D2002">
        <v>27.65</v>
      </c>
      <c r="E2002" s="10">
        <v>0.71958333333333335</v>
      </c>
      <c r="F2002" t="s">
        <v>20</v>
      </c>
      <c r="G2002" s="13">
        <f t="shared" si="35"/>
        <v>801.84999999999991</v>
      </c>
    </row>
    <row r="2003" spans="1:15" x14ac:dyDescent="0.75">
      <c r="A2003" s="6">
        <v>45428</v>
      </c>
      <c r="B2003" t="s">
        <v>15</v>
      </c>
      <c r="C2003">
        <v>3</v>
      </c>
      <c r="D2003">
        <v>27.65</v>
      </c>
      <c r="E2003" s="10">
        <v>0.71959490740740739</v>
      </c>
      <c r="F2003" t="s">
        <v>20</v>
      </c>
      <c r="G2003" s="13">
        <f t="shared" si="35"/>
        <v>82.949999999999989</v>
      </c>
      <c r="H2003" s="20">
        <f>SUM(C1956:C2003)</f>
        <v>2850</v>
      </c>
      <c r="I2003" s="15">
        <f>SUM(G1956:G2003)/H2003</f>
        <v>28.184263157894744</v>
      </c>
      <c r="J2003" s="13">
        <f>H2003*I2003</f>
        <v>80325.150000000023</v>
      </c>
    </row>
    <row r="2004" spans="1:15" x14ac:dyDescent="0.75">
      <c r="A2004" s="6">
        <v>45429</v>
      </c>
      <c r="B2004" t="s">
        <v>15</v>
      </c>
      <c r="C2004" s="20">
        <v>58</v>
      </c>
      <c r="D2004">
        <v>27.5</v>
      </c>
      <c r="E2004" s="10">
        <v>0.55619212962962961</v>
      </c>
      <c r="F2004" t="s">
        <v>20</v>
      </c>
      <c r="G2004" s="13">
        <f t="shared" si="35"/>
        <v>1595</v>
      </c>
    </row>
    <row r="2005" spans="1:15" x14ac:dyDescent="0.75">
      <c r="A2005" s="6">
        <v>45429</v>
      </c>
      <c r="B2005" t="s">
        <v>15</v>
      </c>
      <c r="C2005">
        <v>2802</v>
      </c>
      <c r="D2005">
        <v>27.5</v>
      </c>
      <c r="E2005" s="10">
        <v>0.55619212962962961</v>
      </c>
      <c r="F2005" t="s">
        <v>20</v>
      </c>
      <c r="G2005" s="13">
        <f t="shared" si="35"/>
        <v>77055</v>
      </c>
      <c r="H2005" s="20">
        <f>SUM(C2004:C2005)</f>
        <v>2860</v>
      </c>
      <c r="I2005" s="15">
        <f>SUM(G2004:G2005)/H2005</f>
        <v>27.5</v>
      </c>
      <c r="J2005" s="13">
        <f>H2005*I2005</f>
        <v>78650</v>
      </c>
      <c r="K2005" s="20">
        <f>SUM(H1850:H2005)</f>
        <v>14765</v>
      </c>
      <c r="L2005" s="15">
        <f>M2005/K2005</f>
        <v>28.053599729089065</v>
      </c>
      <c r="M2005" s="32">
        <v>414211.4</v>
      </c>
      <c r="N2005" s="6">
        <v>45429</v>
      </c>
      <c r="O2005" s="30">
        <f>(K2005/$P$2)</f>
        <v>7.851638543637775E-4</v>
      </c>
    </row>
    <row r="2007" spans="1:15" x14ac:dyDescent="0.75">
      <c r="C2007" s="20"/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59"/>
  <sheetViews>
    <sheetView topLeftCell="A6" workbookViewId="0">
      <selection activeCell="A6" sqref="A1:XFD1048576"/>
    </sheetView>
  </sheetViews>
  <sheetFormatPr baseColWidth="10" defaultRowHeight="14.75" x14ac:dyDescent="0.75"/>
  <sheetData>
    <row r="2" spans="2:10" x14ac:dyDescent="0.75">
      <c r="H2" s="12"/>
      <c r="J2" s="31"/>
    </row>
    <row r="3" spans="2:10" x14ac:dyDescent="0.75">
      <c r="H3" s="12"/>
      <c r="J3" s="31"/>
    </row>
    <row r="4" spans="2:10" x14ac:dyDescent="0.75">
      <c r="H4" s="12"/>
      <c r="J4" s="31"/>
    </row>
    <row r="5" spans="2:10" x14ac:dyDescent="0.75">
      <c r="H5" s="12"/>
      <c r="J5" s="31"/>
    </row>
    <row r="6" spans="2:10" x14ac:dyDescent="0.75">
      <c r="H6" s="12"/>
      <c r="J6" s="31"/>
    </row>
    <row r="7" spans="2:10" x14ac:dyDescent="0.75">
      <c r="H7" s="12"/>
      <c r="J7" s="31"/>
    </row>
    <row r="8" spans="2:10" x14ac:dyDescent="0.75">
      <c r="H8" s="12"/>
      <c r="J8" s="31"/>
    </row>
    <row r="9" spans="2:10" x14ac:dyDescent="0.75">
      <c r="H9" s="12"/>
      <c r="J9" s="31"/>
    </row>
    <row r="10" spans="2:10" x14ac:dyDescent="0.75">
      <c r="H10" s="12"/>
      <c r="J10" s="31"/>
    </row>
    <row r="11" spans="2:10" x14ac:dyDescent="0.75">
      <c r="H11" s="12"/>
      <c r="J11" s="31"/>
    </row>
    <row r="12" spans="2:10" x14ac:dyDescent="0.75">
      <c r="H12" s="12"/>
      <c r="J12" s="31"/>
    </row>
    <row r="13" spans="2:10" x14ac:dyDescent="0.75">
      <c r="H13" s="12"/>
      <c r="J13" s="31"/>
    </row>
    <row r="14" spans="2:10" x14ac:dyDescent="0.75">
      <c r="H14" s="12"/>
      <c r="J14" s="31"/>
    </row>
    <row r="15" spans="2:10" x14ac:dyDescent="0.75">
      <c r="H15" s="12"/>
      <c r="J15" s="31"/>
    </row>
    <row r="16" spans="2:10" x14ac:dyDescent="0.75">
      <c r="B16" s="20"/>
      <c r="H16" s="12"/>
      <c r="J16" s="31"/>
    </row>
    <row r="17" spans="2:10" x14ac:dyDescent="0.75">
      <c r="H17" s="12"/>
      <c r="J17" s="31"/>
    </row>
    <row r="18" spans="2:10" x14ac:dyDescent="0.75">
      <c r="H18" s="12"/>
      <c r="J18" s="31"/>
    </row>
    <row r="19" spans="2:10" x14ac:dyDescent="0.75">
      <c r="H19" s="12"/>
      <c r="J19" s="31"/>
    </row>
    <row r="20" spans="2:10" x14ac:dyDescent="0.75">
      <c r="H20" s="12"/>
      <c r="J20" s="31"/>
    </row>
    <row r="21" spans="2:10" x14ac:dyDescent="0.75">
      <c r="H21" s="12"/>
      <c r="J21" s="31"/>
    </row>
    <row r="22" spans="2:10" x14ac:dyDescent="0.75">
      <c r="H22" s="12"/>
      <c r="J22" s="31"/>
    </row>
    <row r="23" spans="2:10" x14ac:dyDescent="0.75">
      <c r="H23" s="12"/>
      <c r="J23" s="31"/>
    </row>
    <row r="24" spans="2:10" x14ac:dyDescent="0.75">
      <c r="H24" s="12"/>
      <c r="J24" s="31"/>
    </row>
    <row r="25" spans="2:10" x14ac:dyDescent="0.75">
      <c r="B25" s="20"/>
      <c r="H25" s="12"/>
      <c r="J25" s="31"/>
    </row>
    <row r="26" spans="2:10" x14ac:dyDescent="0.75">
      <c r="B26" s="20"/>
      <c r="H26" s="12"/>
      <c r="J26" s="31"/>
    </row>
    <row r="27" spans="2:10" x14ac:dyDescent="0.75">
      <c r="H27" s="12"/>
      <c r="J27" s="31"/>
    </row>
    <row r="28" spans="2:10" x14ac:dyDescent="0.75">
      <c r="H28" s="12"/>
      <c r="J28" s="31"/>
    </row>
    <row r="29" spans="2:10" x14ac:dyDescent="0.75">
      <c r="H29" s="12"/>
      <c r="J29" s="31"/>
    </row>
    <row r="30" spans="2:10" x14ac:dyDescent="0.75">
      <c r="H30" s="12"/>
      <c r="J30" s="31"/>
    </row>
    <row r="31" spans="2:10" x14ac:dyDescent="0.75">
      <c r="H31" s="12"/>
      <c r="J31" s="31"/>
    </row>
    <row r="32" spans="2:10" x14ac:dyDescent="0.75">
      <c r="H32" s="12"/>
      <c r="J32" s="31"/>
    </row>
    <row r="33" spans="2:10" x14ac:dyDescent="0.75">
      <c r="H33" s="12"/>
      <c r="J33" s="31"/>
    </row>
    <row r="34" spans="2:10" x14ac:dyDescent="0.75">
      <c r="H34" s="12"/>
      <c r="J34" s="31"/>
    </row>
    <row r="35" spans="2:10" x14ac:dyDescent="0.75">
      <c r="H35" s="12"/>
      <c r="J35" s="31"/>
    </row>
    <row r="36" spans="2:10" x14ac:dyDescent="0.75">
      <c r="H36" s="12"/>
      <c r="J36" s="31"/>
    </row>
    <row r="37" spans="2:10" x14ac:dyDescent="0.75">
      <c r="H37" s="12"/>
      <c r="J37" s="31"/>
    </row>
    <row r="38" spans="2:10" x14ac:dyDescent="0.75">
      <c r="B38" s="20"/>
      <c r="H38" s="12"/>
      <c r="J38" s="31"/>
    </row>
    <row r="39" spans="2:10" x14ac:dyDescent="0.75">
      <c r="H39" s="12"/>
      <c r="J39" s="31"/>
    </row>
    <row r="40" spans="2:10" x14ac:dyDescent="0.75">
      <c r="H40" s="12"/>
      <c r="J40" s="31"/>
    </row>
    <row r="41" spans="2:10" x14ac:dyDescent="0.75">
      <c r="H41" s="12"/>
      <c r="J41" s="31"/>
    </row>
    <row r="42" spans="2:10" x14ac:dyDescent="0.75">
      <c r="B42" s="20"/>
      <c r="H42" s="12"/>
      <c r="J42" s="31"/>
    </row>
    <row r="43" spans="2:10" x14ac:dyDescent="0.75">
      <c r="H43" s="12"/>
      <c r="J43" s="31"/>
    </row>
    <row r="44" spans="2:10" x14ac:dyDescent="0.75">
      <c r="B44" s="20"/>
      <c r="F44" s="20"/>
      <c r="H44" s="12"/>
      <c r="J44" s="31"/>
    </row>
    <row r="45" spans="2:10" x14ac:dyDescent="0.75">
      <c r="B45" s="20"/>
      <c r="H45" s="12"/>
      <c r="J45" s="31"/>
    </row>
    <row r="46" spans="2:10" x14ac:dyDescent="0.75">
      <c r="H46" s="12"/>
      <c r="J46" s="31"/>
    </row>
    <row r="47" spans="2:10" x14ac:dyDescent="0.75">
      <c r="B47" s="20"/>
      <c r="H47" s="12"/>
      <c r="J47" s="31"/>
    </row>
    <row r="48" spans="2:10" x14ac:dyDescent="0.75">
      <c r="H48" s="12"/>
      <c r="J48" s="31"/>
    </row>
    <row r="49" spans="2:10" x14ac:dyDescent="0.75">
      <c r="H49" s="12"/>
      <c r="J49" s="31"/>
    </row>
    <row r="50" spans="2:10" x14ac:dyDescent="0.75">
      <c r="H50" s="12"/>
      <c r="J50" s="31"/>
    </row>
    <row r="51" spans="2:10" x14ac:dyDescent="0.75">
      <c r="H51" s="12"/>
      <c r="J51" s="31"/>
    </row>
    <row r="52" spans="2:10" x14ac:dyDescent="0.75">
      <c r="H52" s="12"/>
      <c r="J52" s="31"/>
    </row>
    <row r="53" spans="2:10" x14ac:dyDescent="0.75">
      <c r="H53" s="12"/>
      <c r="J53" s="31"/>
    </row>
    <row r="54" spans="2:10" x14ac:dyDescent="0.75">
      <c r="H54" s="12"/>
      <c r="J54" s="31"/>
    </row>
    <row r="55" spans="2:10" x14ac:dyDescent="0.75">
      <c r="H55" s="12"/>
      <c r="J55" s="31"/>
    </row>
    <row r="56" spans="2:10" x14ac:dyDescent="0.75">
      <c r="H56" s="12"/>
      <c r="J56" s="31"/>
    </row>
    <row r="57" spans="2:10" x14ac:dyDescent="0.75">
      <c r="B57" s="20"/>
      <c r="H57" s="12"/>
      <c r="J57" s="31"/>
    </row>
    <row r="59" spans="2:10" x14ac:dyDescent="0.75">
      <c r="B5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2024-05-21T07:19:21Z</dcterms:modified>
</cp:coreProperties>
</file>